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<sst xmlns="http://schemas.openxmlformats.org/spreadsheetml/2006/main" count="199" uniqueCount="86">
  <si>
    <t>2021年实施项目资产系统（删除）台账</t>
  </si>
  <si>
    <t>序号</t>
  </si>
  <si>
    <t>省</t>
  </si>
  <si>
    <t>市</t>
  </si>
  <si>
    <t>县</t>
  </si>
  <si>
    <t>乡</t>
  </si>
  <si>
    <t>村</t>
  </si>
  <si>
    <t>项目名称</t>
  </si>
  <si>
    <t>项目实际投入(万元)</t>
  </si>
  <si>
    <t>资产名称</t>
  </si>
  <si>
    <t>是否扶贫项目资产</t>
  </si>
  <si>
    <t>规模</t>
  </si>
  <si>
    <t>单位</t>
  </si>
  <si>
    <t>购建年度</t>
  </si>
  <si>
    <t>资产原值(万元)</t>
  </si>
  <si>
    <t>资产现值(万元)</t>
  </si>
  <si>
    <t>座落地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</si>
  <si>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</si>
  <si>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</si>
  <si>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</si>
  <si>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</si>
  <si>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</si>
  <si>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</si>
  <si>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</si>
  <si>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到户</t>
  </si>
  <si>
    <t>所占原值份额</t>
  </si>
  <si>
    <t>占比(%)</t>
  </si>
  <si>
    <t>到村</t>
  </si>
  <si>
    <t>到乡</t>
  </si>
  <si>
    <t>到县部门</t>
  </si>
  <si>
    <t>部门名称备注</t>
  </si>
  <si>
    <t>移交时间</t>
  </si>
  <si>
    <t>管护运营单位</t>
  </si>
  <si>
    <t>责任人</t>
  </si>
  <si>
    <t>监管单位</t>
  </si>
  <si>
    <t>监管单位备注</t>
  </si>
  <si>
    <t>是否属于“十三五”易地扶贫搬迁项目</t>
  </si>
  <si>
    <t>湖南省</t>
  </si>
  <si>
    <t>湘西土家族苗族自治州</t>
  </si>
  <si>
    <t>凤凰县</t>
  </si>
  <si>
    <t>落潮井镇</t>
  </si>
  <si>
    <t>武岗村</t>
  </si>
  <si>
    <t>村集体经济</t>
  </si>
  <si>
    <t>50</t>
  </si>
  <si>
    <t>否</t>
  </si>
  <si>
    <t>1</t>
  </si>
  <si>
    <t>处/个</t>
  </si>
  <si>
    <t>2021年</t>
  </si>
  <si>
    <t>落潮井镇武岗村</t>
  </si>
  <si>
    <t>县农经站</t>
  </si>
  <si>
    <t>在用</t>
  </si>
  <si>
    <t/>
  </si>
  <si>
    <t>集体资产</t>
  </si>
  <si>
    <t>经营性资产</t>
  </si>
  <si>
    <t>固定资产</t>
  </si>
  <si>
    <t>用于经营的房屋</t>
  </si>
  <si>
    <t>100</t>
  </si>
  <si>
    <t>2022年06月13日</t>
  </si>
  <si>
    <t>吴世林</t>
  </si>
  <si>
    <t>其他</t>
  </si>
  <si>
    <t>牛堰村</t>
  </si>
  <si>
    <t>危桥改建</t>
  </si>
  <si>
    <t>110.55439</t>
  </si>
  <si>
    <t>落潮井牛堰村</t>
  </si>
  <si>
    <t>县公路建设养护中心</t>
  </si>
  <si>
    <t>国有资产</t>
  </si>
  <si>
    <t>公益性资产</t>
  </si>
  <si>
    <t>道路基础设施</t>
  </si>
  <si>
    <t>2022年04月20日</t>
  </si>
  <si>
    <t>凤凰县公路建设养护中心</t>
  </si>
  <si>
    <t>易国华</t>
  </si>
  <si>
    <t>交通运输局</t>
  </si>
  <si>
    <t>产业机耕道项目</t>
  </si>
  <si>
    <t>18.2</t>
  </si>
  <si>
    <t>1.4</t>
  </si>
  <si>
    <t>公里</t>
  </si>
  <si>
    <t>落潮井镇铜岩村、大田垅村</t>
  </si>
  <si>
    <t>县乡村振兴局</t>
  </si>
  <si>
    <t>铜岩村</t>
  </si>
  <si>
    <t>76.37</t>
  </si>
  <si>
    <t>2021年12月13日</t>
  </si>
  <si>
    <t>龙海方</t>
  </si>
  <si>
    <t>乡村振兴局</t>
  </si>
  <si>
    <t>大田垅村</t>
  </si>
  <si>
    <t>23.63</t>
  </si>
  <si>
    <t>吴牛发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</si>
</sst>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8"/>
  <sheetViews>
    <sheetView tabSelected="1" workbookViewId="0">
      <selection activeCell="A1" sqref="A1:AP2"/>
    </sheetView>
  </sheetViews>
  <sheetFormatPr defaultColWidth="9" defaultRowHeight="13.5" outlineLevelRow="7"/>
  <cols>
    <col min="1" max="13" width="9" style="1"/>
    <col min="14" max="14" width="11.625" style="1"/>
    <col min="15" max="30" width="9" style="1"/>
    <col min="31" max="31" width="11.625" style="1"/>
    <col min="32" max="16384" width="9" style="1"/>
  </cols>
  <sheetData>
    <row r="1" spans="1:4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ht="56.25" spans="1:4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25</v>
      </c>
      <c r="AC3" s="3" t="s">
        <v>26</v>
      </c>
      <c r="AD3" s="3" t="s">
        <v>28</v>
      </c>
      <c r="AE3" s="3" t="s">
        <v>25</v>
      </c>
      <c r="AF3" s="3" t="s">
        <v>26</v>
      </c>
      <c r="AG3" s="3" t="s">
        <v>25</v>
      </c>
      <c r="AH3" s="3" t="s">
        <v>26</v>
      </c>
      <c r="AI3" s="3" t="s">
        <v>29</v>
      </c>
      <c r="AJ3" s="3" t="s">
        <v>30</v>
      </c>
      <c r="AK3" s="3" t="s">
        <v>31</v>
      </c>
      <c r="AL3" s="3" t="s">
        <v>32</v>
      </c>
      <c r="AM3" s="3" t="s">
        <v>33</v>
      </c>
      <c r="AN3" s="3" t="s">
        <v>34</v>
      </c>
      <c r="AO3" s="3" t="s">
        <v>35</v>
      </c>
      <c r="AP3" s="3" t="s">
        <v>36</v>
      </c>
    </row>
    <row r="4" ht="29" customHeight="1" spans="1:4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>
        <f>AB4+AE4</f>
        <v>178.75439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>
        <f>SUM(AB5:AB8)</f>
        <v>68.2</v>
      </c>
      <c r="AC4" s="3">
        <f>SUM(AC5:AC8)</f>
        <v>0</v>
      </c>
      <c r="AD4" s="3">
        <f>SUM(AD5:AD8)</f>
        <v>0</v>
      </c>
      <c r="AE4" s="3">
        <f>SUM(AE5:AE8)</f>
        <v>110.55439</v>
      </c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ht="40.5" spans="1:42">
      <c r="A5" s="4">
        <v>1</v>
      </c>
      <c r="B5" s="4" t="s">
        <v>37</v>
      </c>
      <c r="C5" s="4" t="s">
        <v>38</v>
      </c>
      <c r="D5" s="4" t="s">
        <v>39</v>
      </c>
      <c r="E5" s="4" t="s">
        <v>40</v>
      </c>
      <c r="F5" s="4" t="s">
        <v>41</v>
      </c>
      <c r="G5" s="4" t="s">
        <v>42</v>
      </c>
      <c r="H5" s="4" t="s">
        <v>43</v>
      </c>
      <c r="I5" s="4" t="s">
        <v>42</v>
      </c>
      <c r="J5" s="4" t="s">
        <v>44</v>
      </c>
      <c r="K5" s="4" t="s">
        <v>45</v>
      </c>
      <c r="L5" s="4" t="s">
        <v>46</v>
      </c>
      <c r="M5" s="4" t="s">
        <v>47</v>
      </c>
      <c r="N5" s="4" t="s">
        <v>43</v>
      </c>
      <c r="O5" s="4">
        <v>0</v>
      </c>
      <c r="P5" s="4" t="s">
        <v>48</v>
      </c>
      <c r="Q5" s="4" t="s">
        <v>49</v>
      </c>
      <c r="R5" s="4" t="s">
        <v>50</v>
      </c>
      <c r="S5" s="4" t="s">
        <v>51</v>
      </c>
      <c r="T5" s="4" t="s">
        <v>52</v>
      </c>
      <c r="U5" s="4" t="s">
        <v>53</v>
      </c>
      <c r="V5" s="4" t="s">
        <v>54</v>
      </c>
      <c r="W5" s="4" t="s">
        <v>55</v>
      </c>
      <c r="X5" s="4" t="s">
        <v>51</v>
      </c>
      <c r="Y5" s="4" t="s">
        <v>51</v>
      </c>
      <c r="Z5" s="4" t="s">
        <v>51</v>
      </c>
      <c r="AA5" s="4" t="s">
        <v>41</v>
      </c>
      <c r="AB5" s="5">
        <v>50</v>
      </c>
      <c r="AC5" s="4" t="s">
        <v>56</v>
      </c>
      <c r="AD5" s="4" t="s">
        <v>51</v>
      </c>
      <c r="AE5" s="4" t="s">
        <v>51</v>
      </c>
      <c r="AF5" s="4" t="s">
        <v>51</v>
      </c>
      <c r="AG5" s="4" t="s">
        <v>51</v>
      </c>
      <c r="AH5" s="4" t="s">
        <v>51</v>
      </c>
      <c r="AI5" s="4" t="s">
        <v>51</v>
      </c>
      <c r="AJ5" s="4" t="s">
        <v>51</v>
      </c>
      <c r="AK5" s="4" t="s">
        <v>57</v>
      </c>
      <c r="AL5" s="4" t="s">
        <v>41</v>
      </c>
      <c r="AM5" s="4" t="s">
        <v>58</v>
      </c>
      <c r="AN5" s="4" t="s">
        <v>59</v>
      </c>
      <c r="AO5" s="4" t="s">
        <v>49</v>
      </c>
      <c r="AP5" s="4" t="s">
        <v>44</v>
      </c>
    </row>
    <row r="6" ht="40.5" spans="1:42">
      <c r="A6" s="4">
        <v>2</v>
      </c>
      <c r="B6" s="4" t="s">
        <v>37</v>
      </c>
      <c r="C6" s="4" t="s">
        <v>38</v>
      </c>
      <c r="D6" s="4" t="s">
        <v>39</v>
      </c>
      <c r="E6" s="4" t="s">
        <v>40</v>
      </c>
      <c r="F6" s="4" t="s">
        <v>60</v>
      </c>
      <c r="G6" s="4" t="s">
        <v>61</v>
      </c>
      <c r="H6" s="4" t="s">
        <v>62</v>
      </c>
      <c r="I6" s="4" t="s">
        <v>61</v>
      </c>
      <c r="J6" s="4" t="s">
        <v>44</v>
      </c>
      <c r="K6" s="4" t="s">
        <v>45</v>
      </c>
      <c r="L6" s="4" t="s">
        <v>46</v>
      </c>
      <c r="M6" s="4" t="s">
        <v>47</v>
      </c>
      <c r="N6" s="4" t="s">
        <v>62</v>
      </c>
      <c r="O6" s="4">
        <v>0</v>
      </c>
      <c r="P6" s="4" t="s">
        <v>63</v>
      </c>
      <c r="Q6" s="4" t="s">
        <v>64</v>
      </c>
      <c r="R6" s="4" t="s">
        <v>50</v>
      </c>
      <c r="S6" s="4" t="s">
        <v>51</v>
      </c>
      <c r="T6" s="4" t="s">
        <v>65</v>
      </c>
      <c r="U6" s="4" t="s">
        <v>66</v>
      </c>
      <c r="V6" s="4" t="s">
        <v>54</v>
      </c>
      <c r="W6" s="4" t="s">
        <v>67</v>
      </c>
      <c r="X6" s="4" t="s">
        <v>51</v>
      </c>
      <c r="Y6" s="4" t="s">
        <v>51</v>
      </c>
      <c r="Z6" s="4" t="s">
        <v>51</v>
      </c>
      <c r="AA6" s="4" t="s">
        <v>51</v>
      </c>
      <c r="AB6" s="4" t="s">
        <v>51</v>
      </c>
      <c r="AC6" s="4" t="s">
        <v>51</v>
      </c>
      <c r="AD6" s="4" t="s">
        <v>40</v>
      </c>
      <c r="AE6" s="5">
        <v>110.55439</v>
      </c>
      <c r="AF6" s="4" t="s">
        <v>56</v>
      </c>
      <c r="AG6" s="4" t="s">
        <v>51</v>
      </c>
      <c r="AH6" s="4" t="s">
        <v>51</v>
      </c>
      <c r="AI6" s="4" t="s">
        <v>51</v>
      </c>
      <c r="AJ6" s="4" t="s">
        <v>51</v>
      </c>
      <c r="AK6" s="4" t="s">
        <v>68</v>
      </c>
      <c r="AL6" s="4" t="s">
        <v>69</v>
      </c>
      <c r="AM6" s="4" t="s">
        <v>70</v>
      </c>
      <c r="AN6" s="4" t="s">
        <v>71</v>
      </c>
      <c r="AO6" s="4" t="s">
        <v>51</v>
      </c>
      <c r="AP6" s="4" t="s">
        <v>44</v>
      </c>
    </row>
    <row r="7" ht="40.5" spans="1:42">
      <c r="A7" s="4">
        <v>3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51</v>
      </c>
      <c r="G7" s="4" t="s">
        <v>72</v>
      </c>
      <c r="H7" s="4" t="s">
        <v>73</v>
      </c>
      <c r="I7" s="4" t="s">
        <v>72</v>
      </c>
      <c r="J7" s="4" t="s">
        <v>44</v>
      </c>
      <c r="K7" s="4" t="s">
        <v>74</v>
      </c>
      <c r="L7" s="4" t="s">
        <v>75</v>
      </c>
      <c r="M7" s="4" t="s">
        <v>47</v>
      </c>
      <c r="N7" s="4" t="s">
        <v>73</v>
      </c>
      <c r="O7" s="4">
        <v>0</v>
      </c>
      <c r="P7" s="4" t="s">
        <v>76</v>
      </c>
      <c r="Q7" s="4" t="s">
        <v>77</v>
      </c>
      <c r="R7" s="4" t="s">
        <v>50</v>
      </c>
      <c r="S7" s="4" t="s">
        <v>51</v>
      </c>
      <c r="T7" s="4" t="s">
        <v>52</v>
      </c>
      <c r="U7" s="4" t="s">
        <v>66</v>
      </c>
      <c r="V7" s="4" t="s">
        <v>54</v>
      </c>
      <c r="W7" s="4" t="s">
        <v>67</v>
      </c>
      <c r="X7" s="4" t="s">
        <v>51</v>
      </c>
      <c r="Y7" s="4" t="s">
        <v>51</v>
      </c>
      <c r="Z7" s="4" t="s">
        <v>51</v>
      </c>
      <c r="AA7" s="4" t="s">
        <v>78</v>
      </c>
      <c r="AB7" s="5">
        <v>13.9</v>
      </c>
      <c r="AC7" s="4" t="s">
        <v>79</v>
      </c>
      <c r="AD7" s="4" t="s">
        <v>51</v>
      </c>
      <c r="AE7" s="4" t="s">
        <v>51</v>
      </c>
      <c r="AF7" s="4" t="s">
        <v>51</v>
      </c>
      <c r="AG7" s="4" t="s">
        <v>51</v>
      </c>
      <c r="AH7" s="4" t="s">
        <v>51</v>
      </c>
      <c r="AI7" s="4" t="s">
        <v>51</v>
      </c>
      <c r="AJ7" s="4" t="s">
        <v>51</v>
      </c>
      <c r="AK7" s="4" t="s">
        <v>80</v>
      </c>
      <c r="AL7" s="4" t="s">
        <v>78</v>
      </c>
      <c r="AM7" s="4" t="s">
        <v>81</v>
      </c>
      <c r="AN7" s="4" t="s">
        <v>82</v>
      </c>
      <c r="AO7" s="4" t="s">
        <v>51</v>
      </c>
      <c r="AP7" s="4" t="s">
        <v>44</v>
      </c>
    </row>
    <row r="8" ht="40.5" spans="1:42">
      <c r="A8" s="4">
        <v>4</v>
      </c>
      <c r="B8" s="4" t="s">
        <v>37</v>
      </c>
      <c r="C8" s="4" t="s">
        <v>38</v>
      </c>
      <c r="D8" s="4" t="s">
        <v>39</v>
      </c>
      <c r="E8" s="4" t="s">
        <v>40</v>
      </c>
      <c r="F8" s="4" t="s">
        <v>51</v>
      </c>
      <c r="G8" s="4" t="s">
        <v>72</v>
      </c>
      <c r="H8" s="4" t="s">
        <v>73</v>
      </c>
      <c r="I8" s="4" t="s">
        <v>72</v>
      </c>
      <c r="J8" s="4" t="s">
        <v>44</v>
      </c>
      <c r="K8" s="4" t="s">
        <v>74</v>
      </c>
      <c r="L8" s="4" t="s">
        <v>75</v>
      </c>
      <c r="M8" s="4" t="s">
        <v>47</v>
      </c>
      <c r="N8" s="4" t="s">
        <v>73</v>
      </c>
      <c r="O8" s="4">
        <v>0</v>
      </c>
      <c r="P8" s="4" t="s">
        <v>76</v>
      </c>
      <c r="Q8" s="4" t="s">
        <v>77</v>
      </c>
      <c r="R8" s="4" t="s">
        <v>50</v>
      </c>
      <c r="S8" s="4" t="s">
        <v>51</v>
      </c>
      <c r="T8" s="4" t="s">
        <v>52</v>
      </c>
      <c r="U8" s="4" t="s">
        <v>66</v>
      </c>
      <c r="V8" s="4" t="s">
        <v>54</v>
      </c>
      <c r="W8" s="4" t="s">
        <v>67</v>
      </c>
      <c r="X8" s="4" t="s">
        <v>51</v>
      </c>
      <c r="Y8" s="4" t="s">
        <v>51</v>
      </c>
      <c r="Z8" s="4" t="s">
        <v>51</v>
      </c>
      <c r="AA8" s="4" t="s">
        <v>83</v>
      </c>
      <c r="AB8" s="5">
        <v>4.3</v>
      </c>
      <c r="AC8" s="4" t="s">
        <v>84</v>
      </c>
      <c r="AD8" s="4" t="s">
        <v>51</v>
      </c>
      <c r="AE8" s="4" t="s">
        <v>51</v>
      </c>
      <c r="AF8" s="4" t="s">
        <v>51</v>
      </c>
      <c r="AG8" s="4" t="s">
        <v>51</v>
      </c>
      <c r="AH8" s="4" t="s">
        <v>51</v>
      </c>
      <c r="AI8" s="4" t="s">
        <v>51</v>
      </c>
      <c r="AJ8" s="4" t="s">
        <v>51</v>
      </c>
      <c r="AK8" s="4" t="s">
        <v>80</v>
      </c>
      <c r="AL8" s="4" t="s">
        <v>83</v>
      </c>
      <c r="AM8" s="4" t="s">
        <v>85</v>
      </c>
      <c r="AN8" s="4" t="s">
        <v>82</v>
      </c>
      <c r="AO8" s="4" t="s">
        <v>51</v>
      </c>
      <c r="AP8" s="4" t="s">
        <v>44</v>
      </c>
    </row>
  </sheetData>
  <mergeCells count="1">
    <mergeCell ref="A1:AP2"/>
  </mergeCells>
  <pageMargins left="0.7" right="0.7" top="0.75" bottom="0.75" header="0.3" footer="0.3"/>
  <pageSetup paperSize="8" scale="5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往事随风、烟消云散、</cp:lastModifiedBy>
  <dcterms:created xsi:type="dcterms:W3CDTF">2022-11-26T03:59:00Z</dcterms:created>
  <dcterms:modified xsi:type="dcterms:W3CDTF">2022-11-26T06:01:52Z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740B77187B6B4E26A31FCC905D2FB479</vt:lpwstr>
  </property>
  <property fmtid="{D5CDD505-2E9C-101B-9397-08002B2CF9AE}" pid="3" name="KSOProductBuildVer">
    <vt:lpwstr>2052-11.1.0.12763</vt:lpwstr>
  </property>
</Properties>
</file>