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36"/>
  </bookViews>
  <sheets>
    <sheet name="明细表" sheetId="21" r:id="rId1"/>
  </sheets>
  <definedNames>
    <definedName name="_xlnm._FilterDatabase" localSheetId="0" hidden="1">明细表!$A$6:$XEZ$8</definedName>
    <definedName name="_xlnm.Print_Titles" localSheetId="0">明细表!$2:$5</definedName>
  </definedNames>
  <calcPr calcId="144525"/>
</workbook>
</file>

<file path=xl/sharedStrings.xml><?xml version="1.0" encoding="utf-8"?>
<sst xmlns="http://schemas.openxmlformats.org/spreadsheetml/2006/main" count="32" uniqueCount="30">
  <si>
    <t>附件1</t>
  </si>
  <si>
    <t>凤凰县2022年财政衔接推进乡村振兴发展补助资金项目计划变更明细表</t>
  </si>
  <si>
    <t>单位：万元</t>
  </si>
  <si>
    <t>原项目文号</t>
  </si>
  <si>
    <t>项目名称</t>
  </si>
  <si>
    <t>建设地点</t>
  </si>
  <si>
    <t>建设内容</t>
  </si>
  <si>
    <t>变更前项目计划</t>
  </si>
  <si>
    <t>变更后项目计划</t>
  </si>
  <si>
    <t>增减金额</t>
  </si>
  <si>
    <t>增减幅度</t>
  </si>
  <si>
    <t>绩效目标</t>
  </si>
  <si>
    <t>利益联结机制</t>
  </si>
  <si>
    <t>项目主管单位</t>
  </si>
  <si>
    <t>项目实施单位</t>
  </si>
  <si>
    <t>变更后
项目文号</t>
  </si>
  <si>
    <t>时间进度(起止)</t>
  </si>
  <si>
    <t>备注</t>
  </si>
  <si>
    <t>计划开工时间</t>
  </si>
  <si>
    <t>计划完工时间</t>
  </si>
  <si>
    <t>总计</t>
  </si>
  <si>
    <t>一</t>
  </si>
  <si>
    <t>千工坪镇人民政府</t>
  </si>
  <si>
    <t>凤乡振领发[2022]38号</t>
  </si>
  <si>
    <t>人居环境整治</t>
  </si>
  <si>
    <t>千工坪镇胜花村</t>
  </si>
  <si>
    <t>1.2.3.7组村组道路堡坎</t>
  </si>
  <si>
    <t>解决196户988人的出行安全条件等</t>
  </si>
  <si>
    <t>其它</t>
  </si>
  <si>
    <t>凤乡振领发[2022]105号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</si>
</sst>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</numFmts>
  <fonts count="33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8"/>
      <name val="宋体"/>
      <charset val="134"/>
    </font>
    <font>
      <sz val="14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0">
      <alignment vertical="top"/>
      <protection locked="0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0" fillId="0" borderId="0">
      <protection locked="0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protection locked="0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protection locked="0"/>
    </xf>
    <xf numFmtId="0" fontId="31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22" fillId="0" borderId="0">
      <alignment vertical="center"/>
    </xf>
    <xf numFmtId="0" fontId="3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10" fontId="6" fillId="0" borderId="0" xfId="0" applyNumberFormat="1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57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差_三季度－表二_Sheet1 3 3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差_县级公安机关公用经费标准奖励测算方案（定稿）_Sheet1 3 2 3" xfId="50"/>
    <cellStyle name="强调文字颜色 6" xfId="51" builtinId="49"/>
    <cellStyle name="40% - 强调文字颜色 6" xfId="52" builtinId="51"/>
    <cellStyle name="60% - 强调文字颜色 6" xfId="53" builtinId="52"/>
    <cellStyle name="_2007年采购计划_调整表 3" xfId="54"/>
    <cellStyle name="_5年经营计划" xfId="55"/>
    <cellStyle name="差_03昭通 2 4 2" xfId="56"/>
    <cellStyle name="检查单元格 3 2 2 2" xfId="57"/>
    <cellStyle name="常规 2" xfId="58"/>
    <cellStyle name="Normal" xfId="59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8"/>
  <sheetViews>
    <sheetView tabSelected="1" zoomScale="70" zoomScaleNormal="70" workbookViewId="0">
      <pane ySplit="6" topLeftCell="A7" activePane="bottomLeft" state="frozen"/>
      <selection/>
      <selection pane="bottomLeft" activeCell="N17" sqref="N17:N18"/>
    </sheetView>
  </sheetViews>
  <sheetFormatPr defaultColWidth="9" defaultRowHeight="14.25" outlineLevelRow="7"/>
  <cols>
    <col min="1" max="1" width="18.8166666666667" style="4" customWidth="1"/>
    <col min="2" max="2" width="18.525" style="4" customWidth="1"/>
    <col min="3" max="3" width="17.4916666666667" style="4" customWidth="1"/>
    <col min="4" max="4" width="50.8916666666667" style="4" customWidth="1"/>
    <col min="5" max="5" width="16.325" style="4" customWidth="1"/>
    <col min="6" max="6" width="15.2916666666667" style="5" customWidth="1"/>
    <col min="7" max="7" width="10.2916666666667" style="4" customWidth="1"/>
    <col min="8" max="8" width="15.35" style="4" customWidth="1"/>
    <col min="9" max="9" width="46.6" style="4" customWidth="1"/>
    <col min="10" max="10" width="13.9333333333333" style="4" customWidth="1"/>
    <col min="11" max="11" width="16.7833333333333" style="4" customWidth="1"/>
    <col min="12" max="12" width="19.4" style="4" customWidth="1"/>
    <col min="13" max="13" width="12.35" style="4" customWidth="1"/>
    <col min="14" max="15" width="14.2666666666667" style="4" customWidth="1"/>
    <col min="16" max="16" width="15.875" style="4" customWidth="1"/>
    <col min="17" max="16380" width="9" style="4"/>
  </cols>
  <sheetData>
    <row r="1" ht="18" customHeight="1" spans="1:15">
      <c r="A1" s="6" t="s">
        <v>0</v>
      </c>
      <c r="C1" s="7"/>
      <c r="F1" s="3"/>
      <c r="G1" s="8"/>
      <c r="H1" s="9"/>
      <c r="I1" s="9"/>
      <c r="J1" s="9"/>
      <c r="K1" s="30"/>
      <c r="L1" s="30"/>
      <c r="M1" s="30"/>
      <c r="N1" s="30"/>
      <c r="O1" s="30"/>
    </row>
    <row r="2" ht="35.25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ht="18" customHeight="1" spans="1:16">
      <c r="A3" s="11"/>
      <c r="B3" s="12"/>
      <c r="C3" s="12"/>
      <c r="D3" s="12"/>
      <c r="E3" s="13"/>
      <c r="F3" s="14"/>
      <c r="G3" s="13"/>
      <c r="H3" s="15"/>
      <c r="I3" s="15"/>
      <c r="J3" s="15"/>
      <c r="K3" s="12"/>
      <c r="L3" s="12"/>
      <c r="M3" s="12"/>
      <c r="N3" s="12"/>
      <c r="O3" s="31" t="s">
        <v>2</v>
      </c>
      <c r="P3" s="31"/>
    </row>
    <row r="4" s="1" customFormat="1" ht="17" customHeight="1" spans="1:16">
      <c r="A4" s="16" t="s">
        <v>3</v>
      </c>
      <c r="B4" s="16" t="s">
        <v>4</v>
      </c>
      <c r="C4" s="16" t="s">
        <v>5</v>
      </c>
      <c r="D4" s="16" t="s">
        <v>6</v>
      </c>
      <c r="E4" s="17" t="s">
        <v>7</v>
      </c>
      <c r="F4" s="17" t="s">
        <v>8</v>
      </c>
      <c r="G4" s="17" t="s">
        <v>9</v>
      </c>
      <c r="H4" s="18" t="s">
        <v>10</v>
      </c>
      <c r="I4" s="18" t="s">
        <v>11</v>
      </c>
      <c r="J4" s="18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6"/>
      <c r="P4" s="16" t="s">
        <v>17</v>
      </c>
    </row>
    <row r="5" s="1" customFormat="1" ht="22" customHeight="1" spans="1:16">
      <c r="A5" s="16"/>
      <c r="B5" s="16"/>
      <c r="C5" s="16"/>
      <c r="D5" s="16"/>
      <c r="E5" s="17"/>
      <c r="F5" s="17"/>
      <c r="G5" s="17"/>
      <c r="H5" s="18"/>
      <c r="I5" s="18"/>
      <c r="J5" s="18"/>
      <c r="K5" s="16"/>
      <c r="L5" s="16"/>
      <c r="M5" s="16"/>
      <c r="N5" s="16" t="s">
        <v>18</v>
      </c>
      <c r="O5" s="16" t="s">
        <v>19</v>
      </c>
      <c r="P5" s="16"/>
    </row>
    <row r="6" s="1" customFormat="1" ht="35" customHeight="1" spans="1:16">
      <c r="A6" s="16"/>
      <c r="B6" s="16"/>
      <c r="C6" s="16"/>
      <c r="D6" s="16" t="s">
        <v>20</v>
      </c>
      <c r="E6" s="17">
        <f>SUM(E7:E8)/2</f>
        <v>10</v>
      </c>
      <c r="F6" s="17">
        <f>SUM(F7:F8)/2</f>
        <v>0</v>
      </c>
      <c r="G6" s="19">
        <f>F6-E6</f>
        <v>-10</v>
      </c>
      <c r="H6" s="20">
        <f>G6/E6</f>
        <v>-1</v>
      </c>
      <c r="I6" s="18"/>
      <c r="J6" s="18"/>
      <c r="K6" s="16"/>
      <c r="L6" s="16"/>
      <c r="M6" s="16"/>
      <c r="N6" s="16"/>
      <c r="O6" s="16"/>
      <c r="P6" s="16"/>
    </row>
    <row r="7" s="2" customFormat="1" ht="38" customHeight="1" spans="1:16380">
      <c r="A7" s="21"/>
      <c r="B7" s="21"/>
      <c r="C7" s="22" t="s">
        <v>21</v>
      </c>
      <c r="D7" s="21" t="s">
        <v>22</v>
      </c>
      <c r="E7" s="21">
        <f>E8</f>
        <v>10</v>
      </c>
      <c r="F7" s="23">
        <f>F8</f>
        <v>0</v>
      </c>
      <c r="G7" s="24">
        <f>F7-E7</f>
        <v>-10</v>
      </c>
      <c r="H7" s="20">
        <v>1</v>
      </c>
      <c r="I7" s="21"/>
      <c r="J7" s="21"/>
      <c r="K7" s="22"/>
      <c r="L7" s="22"/>
      <c r="M7" s="21"/>
      <c r="N7" s="32"/>
      <c r="O7" s="32"/>
      <c r="P7" s="23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  <c r="XEM7" s="35"/>
      <c r="XEN7" s="35"/>
      <c r="XEO7" s="35"/>
      <c r="XEP7" s="35"/>
      <c r="XEQ7" s="35"/>
      <c r="XER7" s="35"/>
      <c r="XES7" s="35"/>
      <c r="XET7" s="35"/>
      <c r="XEU7" s="35"/>
      <c r="XEV7" s="35"/>
      <c r="XEW7" s="35"/>
      <c r="XEX7" s="35"/>
      <c r="XEY7" s="35"/>
      <c r="XEZ7" s="35"/>
    </row>
    <row r="8" s="3" customFormat="1" ht="51" customHeight="1" spans="1:16380">
      <c r="A8" s="25" t="s">
        <v>23</v>
      </c>
      <c r="B8" s="25" t="s">
        <v>24</v>
      </c>
      <c r="C8" s="26" t="s">
        <v>25</v>
      </c>
      <c r="D8" s="25" t="s">
        <v>26</v>
      </c>
      <c r="E8" s="25">
        <v>10</v>
      </c>
      <c r="F8" s="27">
        <v>0</v>
      </c>
      <c r="G8" s="28">
        <f>F8-E8</f>
        <v>-10</v>
      </c>
      <c r="H8" s="29">
        <v>1</v>
      </c>
      <c r="I8" s="33" t="s">
        <v>27</v>
      </c>
      <c r="J8" s="33" t="s">
        <v>28</v>
      </c>
      <c r="K8" s="33" t="s">
        <v>22</v>
      </c>
      <c r="L8" s="33" t="s">
        <v>22</v>
      </c>
      <c r="M8" s="25" t="s">
        <v>29</v>
      </c>
      <c r="N8" s="34">
        <v>44713</v>
      </c>
      <c r="O8" s="34">
        <v>44896</v>
      </c>
      <c r="P8" s="27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</row>
  </sheetData>
  <autoFilter ref="A6:XEZ8">
    <extLst/>
  </autoFilter>
  <mergeCells count="17">
    <mergeCell ref="A2:P2"/>
    <mergeCell ref="O3:P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</mergeCells>
  <printOptions horizontalCentered="1"/>
  <pageMargins left="0.357638888888889" right="0.357638888888889" top="0.432638888888889" bottom="0.471527777777778" header="0.313888888888889" footer="0.313888888888889"/>
  <pageSetup paperSize="9" scale="4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梦想的开始</cp:lastModifiedBy>
  <dcterms:created xsi:type="dcterms:W3CDTF">2019-02-26T15:44:00Z</dcterms:created>
  <dcterms:modified xsi:type="dcterms:W3CDTF">2022-11-10T07:33:51Z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ReadingLayout">
    <vt:bool>false</vt:bool>
  </property>
  <property fmtid="{D5CDD505-2E9C-101B-9397-08002B2CF9AE}" pid="4" name="KSOProductBuildVer">
    <vt:lpwstr>2052-11.1.0.12763</vt:lpwstr>
  </property>
  <property fmtid="{D5CDD505-2E9C-101B-9397-08002B2CF9AE}" pid="5" name="ICV">
    <vt:lpwstr>4C623FCF0BC34729AC8188F70C470043</vt:lpwstr>
  </property>
</Properties>
</file>