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5985" windowWidth="9210" windowHeight="6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Sheet1!$A$6:$AF$31</definedName>
  </definedNames>
  <calcPr calcId="144525"/>
</workbook>
</file>

<file path=xl/sharedStrings.xml><?xml version="1.0" encoding="utf-8"?>
<sst xmlns="http://schemas.openxmlformats.org/spreadsheetml/2006/main" count="337" uniqueCount="173">
  <si>
    <t>序号</t>
  </si>
  <si>
    <t>项目类别</t>
  </si>
  <si>
    <t>乡镇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</si>
  <si>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</si>
  <si>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</si>
  <si>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</si>
  <si>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</si>
  <si>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</si>
  <si>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</si>
  <si>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</si>
  <si>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</si>
  <si>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</si>
  <si>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</si>
  <si>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</si>
  <si>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</si>
  <si>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</si>
  <si>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</si>
  <si>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</si>
  <si>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</si>
  <si>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</si>
  <si>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主管单位</t>
  </si>
  <si>
    <t>实施单位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</si>
  <si>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</si>
  <si>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</si>
  <si>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</si>
  <si>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</si>
  <si>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</si>
  <si>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</si>
  <si>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</si>
  <si>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</si>
  <si>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</si>
  <si>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</si>
  <si>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</si>
  <si>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</si>
  <si>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种植业基地</t>
  </si>
  <si>
    <t>凤凰县受污染耕地利用项目</t>
  </si>
  <si>
    <t>新建</t>
  </si>
  <si>
    <t>全县</t>
  </si>
  <si>
    <t>农业农村局</t>
  </si>
  <si>
    <t>农业资源保护与利用股</t>
  </si>
  <si>
    <t>根据省厅受污染根地安全利用工作方案要求，一是凤凰县每年完成全县安全利用区3万亩修复治理技术措施落实，集中修复治理试验100亩，亩投入1200元，需投入12万元，示范修复2.95万亩，亩投入30元，需投入88.5万元。安全利用区共需投入100.5万元。二是2023年0.68万亩严格管控区全部开展镉低吸收品种试验示范，集中综合技术试验200亩，亩投入1200元，需投入24万元；示范0.53万亩，亩投入100元，需投入53万元，严格管控区共需投入77万元。2022年入户调查欠款24.36万元。凤凰县2023年受污染耕地安全利工作共需资金201.86万元。</t>
  </si>
  <si>
    <t>受污染耕地安全利用率达到91%左右</t>
  </si>
  <si>
    <t>直接帮扶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</si>
  <si>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</si>
  <si>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全县17个乡镇</t>
  </si>
  <si>
    <t>猕猴桃品改</t>
  </si>
  <si>
    <t>县农业农村局</t>
  </si>
  <si>
    <t>猕猴桃品改3000亩（嫁接枝条，嫁接服务等费用）</t>
  </si>
  <si>
    <t>猕猴桃园每亩每年增收3000元。</t>
  </si>
  <si>
    <t>猕猴桃补植</t>
  </si>
  <si>
    <t>续建</t>
  </si>
  <si>
    <t>猕猴桃因去年旱灾死树果园补植4000亩。</t>
  </si>
  <si>
    <t>补植后猕猴桃效益每亩增收4000元</t>
  </si>
  <si>
    <t>其他帮扶</t>
  </si>
  <si>
    <t>猕猴桃新扩</t>
  </si>
  <si>
    <t>猕猴桃新发展1000亩扶持：苗木、水泥杆、铁丝等物化。</t>
  </si>
  <si>
    <t>发展扶持后见效增值4000元/亩</t>
  </si>
  <si>
    <t>廖家桥镇、新场镇</t>
  </si>
  <si>
    <t>菖蒲塘村、新场村</t>
  </si>
  <si>
    <t>红阳猕猴桃标准培管及不同避雨设施的对比实验</t>
  </si>
  <si>
    <t>红阳猕猴桃标准培管及不同避雨设施的对比实验，22亩</t>
  </si>
  <si>
    <t>示范、辐射带动作用；红阳猕猴桃设施栽培相关技术储备、新技术应用等。</t>
  </si>
  <si>
    <t>5个乡镇</t>
  </si>
  <si>
    <t>20个村</t>
  </si>
  <si>
    <t>柑橘品改项目</t>
  </si>
  <si>
    <t>水打田乡、廖家桥镇、沱江镇等</t>
  </si>
  <si>
    <t>柑橘品改1000亩，采购苗木7万株，肥料10万斤</t>
  </si>
  <si>
    <t>实现柑橘品质提升1000亩、带动350户，1200人实现产业提升，达到增收绩效</t>
  </si>
  <si>
    <t>廖家场镇、阿拉营镇、吉信镇等3个乡镇</t>
  </si>
  <si>
    <t>菖蒲塘、黄合社区、高坡营等5个村</t>
  </si>
  <si>
    <t>时鲜水果栽培实验、示范</t>
  </si>
  <si>
    <t>菖蒲塘、黄合社区、高坡营等村</t>
  </si>
  <si>
    <t>时鲜水果实验、示范栽培200亩</t>
  </si>
  <si>
    <t>示范、辐射带动作用；时鲜水果栽培相关技术储备、新技术应用等。</t>
  </si>
  <si>
    <t>配套设施项目</t>
  </si>
  <si>
    <t>廖家桥镇</t>
  </si>
  <si>
    <t>菖蒲塘村</t>
  </si>
  <si>
    <t>湘西州农业优质种苗科繁中心附属设施建设</t>
  </si>
  <si>
    <t>购买智能温室辅助设施设备、育苗基质等</t>
  </si>
  <si>
    <t>每年提供苗木10万株以上，可培训农村实用人次1000以上</t>
  </si>
  <si>
    <t xml:space="preserve">阿拉营镇、新场镇
</t>
  </si>
  <si>
    <t>黄河社区、小拢村</t>
  </si>
  <si>
    <t>猕猴桃品种培育基地</t>
  </si>
  <si>
    <t>阿拉营镇、新场镇</t>
  </si>
  <si>
    <t>建设猕猴桃品种培育基地2个</t>
  </si>
  <si>
    <t>每亩增效5000元以上，起到示范带动作用</t>
  </si>
  <si>
    <t>为全县猕猴桃产业发展提供指导意见</t>
  </si>
  <si>
    <t>猕猴桃病虫害防治</t>
  </si>
  <si>
    <t>廖家桥镇等</t>
  </si>
  <si>
    <t>病虫害防治2000亩</t>
  </si>
  <si>
    <t>每亩增效2000元以上，起到示范带动作用</t>
  </si>
  <si>
    <t>种养业基地</t>
  </si>
  <si>
    <t xml:space="preserve">县农业农村局
</t>
  </si>
  <si>
    <t>17个乡镇人民政府</t>
  </si>
  <si>
    <t>扶持监测户发展产业</t>
  </si>
  <si>
    <t>增加监测户经济收入</t>
  </si>
  <si>
    <t>种子基地</t>
  </si>
  <si>
    <t>廖家桥、阿拉营、落潮井</t>
  </si>
  <si>
    <t>林寨村、菖蒲塘、椿木坪、黄河社区、牛堰村、</t>
  </si>
  <si>
    <t>2022年省巩固扩展产业扶贫成果重点项目</t>
  </si>
  <si>
    <t>农业农村局、乡村振兴局</t>
  </si>
  <si>
    <t>凤凰县水木香茶业有限公司、湖南省天下凤凰茶业有限公司、凤凰县八八八唐桥食品厂、凤凰县民瑞水果种植专业合作社、凤凰县菖蒲塘猕猴桃专业合作社、凤凰县福鑫椿茶叶种植专业合作社</t>
  </si>
  <si>
    <t>、茶叶及农产品展销中心建设，面积 500㎡（钢结构土建），2、茶叶及农产品展销售心建设和相应配套设施，木结构，建筑面积 511平方米 3、对清洗、脱皮、糖渍、外包装等生产车间标准化装修合计480㎡，购置清洗设备2套、切片机2台、真空包装机10台、浸泡槽10个、炒糖夹层锅炉1个，4、引进特色猕猴桃品种10个、品改红心猕猴桃20亩、购置猕猴桃智慧农业管理系统、果园生产管理机械设备1套、新建3个营养基质育苗大棚、购置1套水果采后商品化处理生产线、冷链运输车1台、绿色食品包装盒12000个，5、11亩猕猴桃避雨大棚建设，6、采购茶叶提升机1台、解块机1台、单层烘干机1台、比亚迪T5电动轻卡1辆 。</t>
  </si>
  <si>
    <t>每年增加村集体经济收入16万元，可连续5年；带动脱贫人口20人发展产业增收。</t>
  </si>
  <si>
    <t>委托帮扶和直接帮扶</t>
  </si>
  <si>
    <t>高标准农田建设项目</t>
  </si>
  <si>
    <t>木江坪镇等12个乡镇</t>
  </si>
  <si>
    <t>麻良村等37个村</t>
  </si>
  <si>
    <t>凤凰县高标准农田建设项目第一期</t>
  </si>
  <si>
    <t>木江坪镇等12个乡镇麻良村等37个村</t>
  </si>
  <si>
    <t>凤凰县农业农村局</t>
  </si>
  <si>
    <t>1、农田地力提升工程：3.55万亩，其中种植绿肥2.35万亩，增施有机肥0.8万亩，酸性土壤改良0.4万亩；
2、灌溉与排水：整修山塘18座，拦水坝12座；衬砌明渠22978米；衬砌明沟15543米及其他渠系建筑物等；
3、田间道路工程：生产道446米；
4、农田防护与生态环境保护工程：新建及整修河堤和农田防护工程8820米</t>
  </si>
  <si>
    <t>帮助12247户41641人，增强农田灌溉、防洪抗旱能力，提高粮食产量，增加收入</t>
  </si>
  <si>
    <t>其他</t>
  </si>
  <si>
    <t>小型农田水利设施建设项目</t>
  </si>
  <si>
    <t>沱江镇、吉信镇</t>
  </si>
  <si>
    <t>大黄土村、齐良桥村；高坡营村</t>
  </si>
  <si>
    <t>维修</t>
  </si>
  <si>
    <t>沱江镇大黄土村、齐良桥村；吉信镇高坡营村</t>
  </si>
  <si>
    <t>沱江镇齐良桥村修建排洪渠1200米、生产道300米；沱江镇大黄土村修建小型拦河坝1座，机耕桥1座；吉信镇高坡营村新修渠道130米，维修渠道40米及溢洪道等</t>
  </si>
  <si>
    <t>帮助295户1154人，增强农田灌溉、防洪抗旱能力，提高粮食产量，增加收入</t>
  </si>
  <si>
    <t>加工流通项目</t>
  </si>
  <si>
    <t>农产品仓储保鲜冷链基础设施建设</t>
  </si>
  <si>
    <t>农产品产地冷藏保
鲜设施建设</t>
  </si>
  <si>
    <t>凤凰县各乡镇</t>
  </si>
  <si>
    <t>冷藏保鲜设15座，库容8000立方米</t>
  </si>
  <si>
    <t>完成13座冷冻库的建设产品损耗降低，提高农户经济收入20%。</t>
  </si>
  <si>
    <t>其它</t>
  </si>
  <si>
    <t>品牌打造和展销平台</t>
  </si>
  <si>
    <t>农产品展示展销及推荐</t>
  </si>
  <si>
    <t>组织企业参展农博会、农交会、农产品推介会</t>
  </si>
  <si>
    <t>促进我县农业产业发展，提升我县优势特色农产品知名度，推进农业品牌建设</t>
  </si>
  <si>
    <t>2023年苦荞产业发展</t>
  </si>
  <si>
    <t>全县发展苦荞产业5万亩，建设苦荞示范基地1万亩、培育苦荞种植示范户1万亩</t>
  </si>
  <si>
    <t>全县发展秋季苦荞产业5万亩，带到产业发展，提高农民收入</t>
  </si>
  <si>
    <t>新场镇、阿拉镇等8个乡</t>
  </si>
  <si>
    <t>合水村、龙井村等20个村</t>
  </si>
  <si>
    <t>苦荞产业院县合作项目</t>
  </si>
  <si>
    <t>与湖南省农科院开展院县合作，进行苦荞品种资源收集利用、保种提纯、选育复壮、品种扩繁</t>
  </si>
  <si>
    <t>完成苦荞品种资源收集利用、品种选育、保种提纯、复壮、品种扩繁、相关技术储备、新技术运用与推广及苦荞产品、土壤样品测试化验、专利申报、成果转化、召开苦荞研讨交流会等</t>
  </si>
  <si>
    <t>产地初加工和精深加工</t>
  </si>
  <si>
    <t>产地初加工</t>
  </si>
  <si>
    <t>支持建设吊瓜加工设备、设施300台（套）</t>
  </si>
  <si>
    <t>解决和完善2万亩吊瓜加工设备。连续2年支持3个村村集体经济各5万元</t>
  </si>
  <si>
    <t>直接</t>
  </si>
  <si>
    <t>就业项目</t>
  </si>
  <si>
    <t>公益性岗位</t>
  </si>
  <si>
    <t xml:space="preserve">为全县提供500个公益性岗位
，每年每岗增加1万元收入。
</t>
  </si>
  <si>
    <t>为全县提供500个公益性岗位，每年每岗增加1万元收入。</t>
  </si>
  <si>
    <t>就业培训</t>
  </si>
  <si>
    <t>高素质农民培训项目</t>
  </si>
  <si>
    <t>新增</t>
  </si>
  <si>
    <t>湘西州职院、湖南精飞智能科技有限公司</t>
  </si>
  <si>
    <t>全县专业技能型300人，经营管理型100人共计400人。</t>
  </si>
  <si>
    <t>提高农民素质</t>
  </si>
  <si>
    <t>品牌打造</t>
  </si>
  <si>
    <t>凤凰县绿色食品创建服务中心</t>
  </si>
  <si>
    <t>“二品一标认证、品牌推介会、“凤凰猕猴桃”统一包装印刷</t>
  </si>
  <si>
    <t>1、“二品一标”认证，2、品牌推介会，3、“凤凰猕猴桃”统一包装印刷。提高农产品质量安全，提升凤凰农产品知名度</t>
  </si>
  <si>
    <t>沱江镇、新场镇</t>
  </si>
  <si>
    <t>青瓦村、天寨村</t>
  </si>
  <si>
    <t>凤凰县蔬菜优质品种推广基地项目</t>
  </si>
  <si>
    <t>沱江镇、新场镇或阿拉镇</t>
  </si>
  <si>
    <t>在海拔200米-600米之前建设2个优质蔬菜品种种植推广基地。每个基地统一流转肥沃地规模不低于30亩，并配备基本育苗、供水等设施及引种试验区</t>
  </si>
  <si>
    <t>1.按建设投入资金的30%标准，分成5年分红给项目村的村集体；
2.进行新品种引进试验和推广，订单收购或底价供种监测对象发展优推广蔬菜产业。</t>
  </si>
  <si>
    <t>凤凰县高档优质稻建设项目</t>
  </si>
  <si>
    <t>腊尔山镇、两林乡、禾库镇、千工坪镇、麻冲乡、阿拉镇、林峰乡、茶田、山江镇竿子坪镇等10个乡镇。</t>
  </si>
  <si>
    <t>高档优质稻生产示范，面积1.5万亩。</t>
  </si>
  <si>
    <t>农户每亩实现产值2000元，亩增收500元以上。</t>
  </si>
  <si>
    <t>油菜示范建设项目</t>
  </si>
  <si>
    <t>全县17个乡镇。</t>
  </si>
  <si>
    <t>油菜生产示范，提供优质种子、肥料、机耕机收机防等社会化服务，面积15000亩。</t>
  </si>
  <si>
    <t>农户每亩实现产值1000元，亩增收400元以上。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</si>
</sst>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57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topLeftCell="D28" workbookViewId="0">
      <selection activeCell="O7" sqref="O7:P32"/>
    </sheetView>
  </sheetViews>
  <sheetFormatPr defaultColWidth="9" defaultRowHeight="13.5"/>
  <cols>
    <col min="1" max="1" width="9" style="3"/>
    <col min="2" max="2" width="9.25" style="3" customWidth="1"/>
    <col min="3" max="3" width="11.375" style="3" customWidth="1"/>
    <col min="4" max="4" width="10" style="3" customWidth="1"/>
    <col min="5" max="5" width="6.375" style="3" customWidth="1"/>
    <col min="6" max="6" width="5.5" style="3" customWidth="1"/>
    <col min="7" max="7" width="10.625" style="3" customWidth="1"/>
    <col min="8" max="9" width="9" style="3"/>
    <col min="10" max="10" width="10.875" style="3" customWidth="1"/>
    <col min="11" max="11" width="11.25" style="3" customWidth="1"/>
    <col min="12" max="12" width="12.5" style="3" customWidth="1"/>
    <col min="13" max="13" width="9.625" style="3" customWidth="1"/>
    <col min="14" max="14" width="27.25" style="3" customWidth="1"/>
    <col min="15" max="15" width="9.5" style="3" customWidth="1"/>
    <col min="16" max="16" width="10.375" style="3"/>
    <col min="17" max="17" width="8.75" style="3" customWidth="1"/>
    <col min="18" max="18" width="8.125" style="3" customWidth="1"/>
    <col min="19" max="19" width="7.375" style="3" customWidth="1"/>
    <col min="20" max="20" width="7.75" style="3" customWidth="1"/>
    <col min="21" max="21" width="8.375" style="3" customWidth="1"/>
    <col min="22" max="23" width="9" style="3"/>
    <col min="24" max="25" width="8.25" style="3" customWidth="1"/>
    <col min="26" max="26" width="7" style="3" customWidth="1"/>
    <col min="27" max="16384" width="9" style="3"/>
  </cols>
  <sheetData>
    <row r="1" ht="49" customHeight="1" spans="2:26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21" customHeight="1"/>
    <row r="3" s="2" customFormat="1" ht="34" customHeight="1" spans="1:26">
      <c r="A3" s="2" t="s">
        <v>0</v>
      </c>
      <c r="B3" s="9" t="s">
        <v>1</v>
      </c>
      <c r="C3" s="9"/>
      <c r="D3" s="9"/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24" t="s">
        <v>7</v>
      </c>
      <c r="K3" s="25"/>
      <c r="L3" s="9" t="s">
        <v>8</v>
      </c>
      <c r="M3" s="9"/>
      <c r="N3" s="10" t="s">
        <v>9</v>
      </c>
      <c r="O3" s="24" t="s">
        <v>10</v>
      </c>
      <c r="P3" s="26"/>
      <c r="Q3" s="25"/>
      <c r="R3" s="9" t="s">
        <v>11</v>
      </c>
      <c r="S3" s="9"/>
      <c r="T3" s="9"/>
      <c r="U3" s="9"/>
      <c r="V3" s="9"/>
      <c r="W3" s="9"/>
      <c r="X3" s="9" t="s">
        <v>12</v>
      </c>
      <c r="Y3" s="9" t="s">
        <v>13</v>
      </c>
      <c r="Z3" s="9" t="s">
        <v>14</v>
      </c>
    </row>
    <row r="4" s="2" customFormat="1" ht="26" customHeight="1" spans="2:26">
      <c r="B4" s="10" t="s">
        <v>15</v>
      </c>
      <c r="C4" s="10" t="s">
        <v>16</v>
      </c>
      <c r="D4" s="10" t="s">
        <v>17</v>
      </c>
      <c r="E4" s="11"/>
      <c r="F4" s="11"/>
      <c r="G4" s="11"/>
      <c r="H4" s="11"/>
      <c r="I4" s="11"/>
      <c r="J4" s="9" t="s">
        <v>18</v>
      </c>
      <c r="K4" s="9" t="s">
        <v>19</v>
      </c>
      <c r="L4" s="9" t="s">
        <v>20</v>
      </c>
      <c r="M4" s="9" t="s">
        <v>21</v>
      </c>
      <c r="N4" s="11"/>
      <c r="O4" s="10" t="s">
        <v>22</v>
      </c>
      <c r="P4" s="24" t="s">
        <v>23</v>
      </c>
      <c r="Q4" s="25"/>
      <c r="R4" s="9" t="s">
        <v>24</v>
      </c>
      <c r="S4" s="9" t="s">
        <v>25</v>
      </c>
      <c r="T4" s="9" t="s">
        <v>26</v>
      </c>
      <c r="U4" s="9" t="s">
        <v>23</v>
      </c>
      <c r="V4" s="9"/>
      <c r="W4" s="9"/>
      <c r="X4" s="9"/>
      <c r="Y4" s="9"/>
      <c r="Z4" s="9"/>
    </row>
    <row r="5" s="2" customFormat="1" ht="114" customHeight="1" spans="2:26">
      <c r="B5" s="12"/>
      <c r="C5" s="12"/>
      <c r="D5" s="12"/>
      <c r="E5" s="12"/>
      <c r="F5" s="12"/>
      <c r="G5" s="12"/>
      <c r="H5" s="12"/>
      <c r="I5" s="12"/>
      <c r="J5" s="9"/>
      <c r="K5" s="9"/>
      <c r="L5" s="9"/>
      <c r="M5" s="9"/>
      <c r="N5" s="12"/>
      <c r="O5" s="12"/>
      <c r="P5" s="9" t="s">
        <v>27</v>
      </c>
      <c r="Q5" s="9" t="s">
        <v>28</v>
      </c>
      <c r="R5" s="9"/>
      <c r="S5" s="9"/>
      <c r="T5" s="9"/>
      <c r="U5" s="9" t="s">
        <v>29</v>
      </c>
      <c r="V5" s="9" t="s">
        <v>30</v>
      </c>
      <c r="W5" s="9" t="s">
        <v>31</v>
      </c>
      <c r="X5" s="9"/>
      <c r="Y5" s="9"/>
      <c r="Z5" s="9"/>
    </row>
    <row r="6" customFormat="1" ht="29" customHeight="1" spans="1:26">
      <c r="A6" s="3"/>
      <c r="B6" s="13"/>
      <c r="C6" s="14"/>
      <c r="D6" s="13"/>
      <c r="E6" s="14"/>
      <c r="F6" s="14"/>
      <c r="G6" s="13"/>
      <c r="H6" s="14"/>
      <c r="I6" s="14"/>
      <c r="J6" s="27"/>
      <c r="K6" s="27"/>
      <c r="L6" s="7"/>
      <c r="M6" s="15"/>
      <c r="N6" s="13"/>
      <c r="O6" s="14"/>
      <c r="P6" s="7"/>
      <c r="Q6" s="7"/>
      <c r="R6" s="7"/>
      <c r="S6" s="7"/>
      <c r="T6" s="7"/>
      <c r="U6" s="9"/>
      <c r="V6" s="7"/>
      <c r="W6" s="7"/>
      <c r="X6" s="15"/>
      <c r="Y6" s="15"/>
      <c r="Z6" s="7"/>
    </row>
    <row r="7" ht="255" customHeight="1" spans="1:26">
      <c r="A7" s="3">
        <v>1</v>
      </c>
      <c r="B7" s="15" t="s">
        <v>32</v>
      </c>
      <c r="C7" s="7" t="s">
        <v>33</v>
      </c>
      <c r="D7" s="15" t="s">
        <v>34</v>
      </c>
      <c r="E7" s="7"/>
      <c r="F7" s="7"/>
      <c r="G7" s="15" t="s">
        <v>35</v>
      </c>
      <c r="H7" s="7" t="s">
        <v>36</v>
      </c>
      <c r="I7" s="7" t="s">
        <v>37</v>
      </c>
      <c r="J7" s="27">
        <v>44927</v>
      </c>
      <c r="K7" s="27">
        <v>45261</v>
      </c>
      <c r="L7" s="7" t="s">
        <v>38</v>
      </c>
      <c r="M7" s="15" t="s">
        <v>39</v>
      </c>
      <c r="N7" s="15" t="s">
        <v>40</v>
      </c>
      <c r="O7" s="7">
        <v>201.86</v>
      </c>
      <c r="P7" s="7">
        <v>201.86</v>
      </c>
      <c r="Q7" s="7"/>
      <c r="R7" s="7">
        <v>57</v>
      </c>
      <c r="S7" s="7">
        <v>1500</v>
      </c>
      <c r="T7" s="7">
        <v>6000</v>
      </c>
      <c r="U7" s="9">
        <v>5</v>
      </c>
      <c r="V7" s="7">
        <v>300</v>
      </c>
      <c r="W7" s="7">
        <v>900</v>
      </c>
      <c r="X7" s="15" t="s">
        <v>41</v>
      </c>
      <c r="Y7" s="15" t="s">
        <v>42</v>
      </c>
      <c r="Z7" s="7" t="s">
        <v>43</v>
      </c>
    </row>
    <row r="8" ht="33" customHeight="1" spans="1:26">
      <c r="A8" s="3">
        <v>2</v>
      </c>
      <c r="B8" s="15" t="s">
        <v>32</v>
      </c>
      <c r="C8" s="15" t="s">
        <v>33</v>
      </c>
      <c r="D8" s="15" t="s">
        <v>34</v>
      </c>
      <c r="E8" s="15" t="s">
        <v>44</v>
      </c>
      <c r="F8" s="15"/>
      <c r="G8" s="15" t="s">
        <v>45</v>
      </c>
      <c r="H8" s="15" t="s">
        <v>36</v>
      </c>
      <c r="I8" s="15" t="s">
        <v>37</v>
      </c>
      <c r="J8" s="27">
        <v>44927</v>
      </c>
      <c r="K8" s="27">
        <v>45261</v>
      </c>
      <c r="L8" s="15" t="s">
        <v>46</v>
      </c>
      <c r="M8" s="15" t="s">
        <v>46</v>
      </c>
      <c r="N8" s="15" t="s">
        <v>47</v>
      </c>
      <c r="O8" s="15">
        <v>240</v>
      </c>
      <c r="P8" s="15">
        <v>240</v>
      </c>
      <c r="Q8" s="15"/>
      <c r="R8" s="15">
        <v>40</v>
      </c>
      <c r="S8" s="15">
        <v>240</v>
      </c>
      <c r="T8" s="15">
        <v>800</v>
      </c>
      <c r="U8" s="15"/>
      <c r="V8" s="15"/>
      <c r="W8" s="15"/>
      <c r="X8" s="15" t="s">
        <v>48</v>
      </c>
      <c r="Y8" s="15" t="s">
        <v>42</v>
      </c>
      <c r="Z8" s="7"/>
    </row>
    <row r="9" ht="33" customHeight="1" spans="1:26">
      <c r="A9" s="3">
        <v>3</v>
      </c>
      <c r="B9" s="15" t="s">
        <v>32</v>
      </c>
      <c r="C9" s="15" t="s">
        <v>33</v>
      </c>
      <c r="D9" s="15" t="s">
        <v>34</v>
      </c>
      <c r="E9" s="15" t="s">
        <v>44</v>
      </c>
      <c r="F9" s="15"/>
      <c r="G9" s="15" t="s">
        <v>49</v>
      </c>
      <c r="H9" s="15" t="s">
        <v>50</v>
      </c>
      <c r="I9" s="15" t="s">
        <v>37</v>
      </c>
      <c r="J9" s="27">
        <v>44927</v>
      </c>
      <c r="K9" s="27">
        <v>45261</v>
      </c>
      <c r="L9" s="15" t="s">
        <v>46</v>
      </c>
      <c r="M9" s="15" t="s">
        <v>46</v>
      </c>
      <c r="N9" s="15" t="s">
        <v>51</v>
      </c>
      <c r="O9" s="15">
        <v>200</v>
      </c>
      <c r="P9" s="15">
        <v>200</v>
      </c>
      <c r="Q9" s="15"/>
      <c r="R9" s="15">
        <v>40</v>
      </c>
      <c r="S9" s="15">
        <v>200</v>
      </c>
      <c r="T9" s="15">
        <v>800</v>
      </c>
      <c r="U9" s="15"/>
      <c r="V9" s="15"/>
      <c r="W9" s="15"/>
      <c r="X9" s="15" t="s">
        <v>52</v>
      </c>
      <c r="Y9" s="15" t="s">
        <v>53</v>
      </c>
      <c r="Z9" s="7"/>
    </row>
    <row r="10" ht="33" customHeight="1" spans="1:26">
      <c r="A10" s="3">
        <v>4</v>
      </c>
      <c r="B10" s="15" t="s">
        <v>32</v>
      </c>
      <c r="C10" s="15" t="s">
        <v>33</v>
      </c>
      <c r="D10" s="15" t="s">
        <v>34</v>
      </c>
      <c r="E10" s="15" t="s">
        <v>44</v>
      </c>
      <c r="F10" s="15"/>
      <c r="G10" s="15" t="s">
        <v>54</v>
      </c>
      <c r="H10" s="15" t="s">
        <v>36</v>
      </c>
      <c r="I10" s="15" t="s">
        <v>37</v>
      </c>
      <c r="J10" s="27">
        <v>44927</v>
      </c>
      <c r="K10" s="27">
        <v>45261</v>
      </c>
      <c r="L10" s="15" t="s">
        <v>46</v>
      </c>
      <c r="M10" s="15" t="s">
        <v>46</v>
      </c>
      <c r="N10" s="15" t="s">
        <v>55</v>
      </c>
      <c r="O10" s="15">
        <v>500</v>
      </c>
      <c r="P10" s="15">
        <v>500</v>
      </c>
      <c r="Q10" s="15"/>
      <c r="R10" s="15">
        <v>40</v>
      </c>
      <c r="S10" s="15">
        <v>200</v>
      </c>
      <c r="T10" s="15">
        <v>800</v>
      </c>
      <c r="U10" s="15"/>
      <c r="V10" s="15"/>
      <c r="W10" s="15"/>
      <c r="X10" s="15" t="s">
        <v>56</v>
      </c>
      <c r="Y10" s="15" t="s">
        <v>42</v>
      </c>
      <c r="Z10" s="7"/>
    </row>
    <row r="11" ht="70" customHeight="1" spans="1:26">
      <c r="A11" s="3">
        <v>5</v>
      </c>
      <c r="B11" s="15" t="s">
        <v>32</v>
      </c>
      <c r="C11" s="15" t="s">
        <v>33</v>
      </c>
      <c r="D11" s="15" t="s">
        <v>34</v>
      </c>
      <c r="E11" s="15" t="s">
        <v>57</v>
      </c>
      <c r="F11" s="15" t="s">
        <v>58</v>
      </c>
      <c r="G11" s="15" t="s">
        <v>59</v>
      </c>
      <c r="H11" s="15" t="s">
        <v>50</v>
      </c>
      <c r="I11" s="15" t="s">
        <v>58</v>
      </c>
      <c r="J11" s="27">
        <v>44927</v>
      </c>
      <c r="K11" s="27">
        <v>45261</v>
      </c>
      <c r="L11" s="15" t="s">
        <v>46</v>
      </c>
      <c r="M11" s="15" t="s">
        <v>46</v>
      </c>
      <c r="N11" s="15" t="s">
        <v>60</v>
      </c>
      <c r="O11" s="15">
        <v>18</v>
      </c>
      <c r="P11" s="15">
        <v>18</v>
      </c>
      <c r="Q11" s="15"/>
      <c r="R11" s="15">
        <v>2</v>
      </c>
      <c r="S11" s="15">
        <v>20</v>
      </c>
      <c r="T11" s="15">
        <v>500</v>
      </c>
      <c r="U11" s="15"/>
      <c r="V11" s="15"/>
      <c r="W11" s="15"/>
      <c r="X11" s="15" t="s">
        <v>61</v>
      </c>
      <c r="Y11" s="15" t="s">
        <v>42</v>
      </c>
      <c r="Z11" s="7"/>
    </row>
    <row r="12" ht="54" customHeight="1" spans="1:26">
      <c r="A12" s="3">
        <v>6</v>
      </c>
      <c r="B12" s="15" t="s">
        <v>32</v>
      </c>
      <c r="C12" s="15" t="s">
        <v>33</v>
      </c>
      <c r="D12" s="15" t="s">
        <v>34</v>
      </c>
      <c r="E12" s="15" t="s">
        <v>62</v>
      </c>
      <c r="F12" s="15" t="s">
        <v>63</v>
      </c>
      <c r="G12" s="15" t="s">
        <v>64</v>
      </c>
      <c r="H12" s="15" t="s">
        <v>36</v>
      </c>
      <c r="I12" s="15" t="s">
        <v>65</v>
      </c>
      <c r="J12" s="27">
        <v>44927</v>
      </c>
      <c r="K12" s="27">
        <v>45261</v>
      </c>
      <c r="L12" s="15" t="s">
        <v>46</v>
      </c>
      <c r="M12" s="15" t="s">
        <v>46</v>
      </c>
      <c r="N12" s="15" t="s">
        <v>66</v>
      </c>
      <c r="O12" s="15">
        <v>130</v>
      </c>
      <c r="P12" s="15">
        <v>130</v>
      </c>
      <c r="Q12" s="15"/>
      <c r="R12" s="15">
        <v>20</v>
      </c>
      <c r="S12" s="15">
        <v>200</v>
      </c>
      <c r="T12" s="15">
        <v>800</v>
      </c>
      <c r="U12" s="15"/>
      <c r="V12" s="15"/>
      <c r="W12" s="15"/>
      <c r="X12" s="15" t="s">
        <v>67</v>
      </c>
      <c r="Y12" s="15" t="s">
        <v>42</v>
      </c>
      <c r="Z12" s="7"/>
    </row>
    <row r="13" ht="54" customHeight="1" spans="1:26">
      <c r="A13" s="3">
        <v>7</v>
      </c>
      <c r="B13" s="15" t="s">
        <v>32</v>
      </c>
      <c r="C13" s="15" t="s">
        <v>33</v>
      </c>
      <c r="D13" s="15" t="s">
        <v>34</v>
      </c>
      <c r="E13" s="15" t="s">
        <v>68</v>
      </c>
      <c r="F13" s="15" t="s">
        <v>69</v>
      </c>
      <c r="G13" s="15" t="s">
        <v>70</v>
      </c>
      <c r="H13" s="15" t="s">
        <v>50</v>
      </c>
      <c r="I13" s="15" t="s">
        <v>71</v>
      </c>
      <c r="J13" s="27">
        <v>44927</v>
      </c>
      <c r="K13" s="27">
        <v>45261</v>
      </c>
      <c r="L13" s="15" t="s">
        <v>46</v>
      </c>
      <c r="M13" s="15" t="s">
        <v>46</v>
      </c>
      <c r="N13" s="15" t="s">
        <v>72</v>
      </c>
      <c r="O13" s="15">
        <v>28</v>
      </c>
      <c r="P13" s="15">
        <v>28</v>
      </c>
      <c r="Q13" s="15"/>
      <c r="R13" s="15">
        <v>5</v>
      </c>
      <c r="S13" s="15">
        <v>100</v>
      </c>
      <c r="T13" s="15">
        <v>500</v>
      </c>
      <c r="U13" s="15"/>
      <c r="V13" s="15"/>
      <c r="W13" s="15"/>
      <c r="X13" s="15" t="s">
        <v>73</v>
      </c>
      <c r="Y13" s="15" t="s">
        <v>42</v>
      </c>
      <c r="Z13" s="7"/>
    </row>
    <row r="14" ht="48" customHeight="1" spans="1:26">
      <c r="A14" s="3">
        <v>8</v>
      </c>
      <c r="B14" s="15" t="s">
        <v>32</v>
      </c>
      <c r="C14" s="15" t="s">
        <v>74</v>
      </c>
      <c r="D14" s="15" t="s">
        <v>34</v>
      </c>
      <c r="E14" s="15" t="s">
        <v>75</v>
      </c>
      <c r="F14" s="15" t="s">
        <v>76</v>
      </c>
      <c r="G14" s="15" t="s">
        <v>77</v>
      </c>
      <c r="H14" s="15" t="s">
        <v>50</v>
      </c>
      <c r="I14" s="15" t="s">
        <v>76</v>
      </c>
      <c r="J14" s="27">
        <v>44927</v>
      </c>
      <c r="K14" s="27">
        <v>45261</v>
      </c>
      <c r="L14" s="15" t="s">
        <v>46</v>
      </c>
      <c r="M14" s="15" t="s">
        <v>46</v>
      </c>
      <c r="N14" s="15" t="s">
        <v>78</v>
      </c>
      <c r="O14" s="15">
        <v>100</v>
      </c>
      <c r="P14" s="15">
        <v>100</v>
      </c>
      <c r="Q14" s="15"/>
      <c r="R14" s="15">
        <v>1</v>
      </c>
      <c r="S14" s="15">
        <v>200</v>
      </c>
      <c r="T14" s="15">
        <v>1000</v>
      </c>
      <c r="U14" s="15"/>
      <c r="V14" s="15"/>
      <c r="W14" s="15"/>
      <c r="X14" s="15" t="s">
        <v>79</v>
      </c>
      <c r="Y14" s="15" t="s">
        <v>42</v>
      </c>
      <c r="Z14" s="7"/>
    </row>
    <row r="15" ht="54" customHeight="1" spans="1:26">
      <c r="A15" s="3">
        <v>9</v>
      </c>
      <c r="B15" s="7" t="s">
        <v>32</v>
      </c>
      <c r="C15" s="7" t="s">
        <v>33</v>
      </c>
      <c r="D15" s="7" t="s">
        <v>34</v>
      </c>
      <c r="E15" s="15" t="s">
        <v>80</v>
      </c>
      <c r="F15" s="7" t="s">
        <v>81</v>
      </c>
      <c r="G15" s="15" t="s">
        <v>82</v>
      </c>
      <c r="H15" s="7" t="s">
        <v>36</v>
      </c>
      <c r="I15" s="7" t="s">
        <v>83</v>
      </c>
      <c r="J15" s="27">
        <v>44927</v>
      </c>
      <c r="K15" s="27">
        <v>45261</v>
      </c>
      <c r="L15" s="7" t="s">
        <v>46</v>
      </c>
      <c r="M15" s="15" t="s">
        <v>46</v>
      </c>
      <c r="N15" s="7" t="s">
        <v>84</v>
      </c>
      <c r="O15" s="7">
        <v>200</v>
      </c>
      <c r="P15" s="7">
        <v>200</v>
      </c>
      <c r="Q15" s="7"/>
      <c r="R15" s="7">
        <v>2</v>
      </c>
      <c r="S15" s="7">
        <v>200</v>
      </c>
      <c r="T15" s="7">
        <v>400</v>
      </c>
      <c r="U15" s="7"/>
      <c r="V15" s="7"/>
      <c r="W15" s="7"/>
      <c r="X15" s="15" t="s">
        <v>85</v>
      </c>
      <c r="Y15" s="7" t="s">
        <v>53</v>
      </c>
      <c r="Z15" s="15" t="s">
        <v>86</v>
      </c>
    </row>
    <row r="16" ht="33" customHeight="1" spans="1:26">
      <c r="A16" s="3">
        <v>10</v>
      </c>
      <c r="B16" s="7" t="s">
        <v>32</v>
      </c>
      <c r="C16" s="7" t="s">
        <v>33</v>
      </c>
      <c r="D16" s="7" t="s">
        <v>34</v>
      </c>
      <c r="E16" s="15" t="s">
        <v>44</v>
      </c>
      <c r="F16" s="7"/>
      <c r="G16" s="15" t="s">
        <v>87</v>
      </c>
      <c r="H16" s="7" t="s">
        <v>36</v>
      </c>
      <c r="I16" s="7" t="s">
        <v>88</v>
      </c>
      <c r="J16" s="27">
        <v>44927</v>
      </c>
      <c r="K16" s="27">
        <v>45261</v>
      </c>
      <c r="L16" s="7" t="s">
        <v>46</v>
      </c>
      <c r="M16" s="7" t="s">
        <v>46</v>
      </c>
      <c r="N16" s="7" t="s">
        <v>89</v>
      </c>
      <c r="O16" s="7">
        <v>80</v>
      </c>
      <c r="P16" s="7">
        <v>80</v>
      </c>
      <c r="Q16" s="7"/>
      <c r="R16" s="7">
        <v>5</v>
      </c>
      <c r="S16" s="7">
        <v>200</v>
      </c>
      <c r="T16" s="7">
        <v>1000</v>
      </c>
      <c r="U16" s="7"/>
      <c r="V16" s="7"/>
      <c r="W16" s="7"/>
      <c r="X16" s="15" t="s">
        <v>90</v>
      </c>
      <c r="Y16" s="7" t="s">
        <v>53</v>
      </c>
      <c r="Z16" s="7"/>
    </row>
    <row r="17" s="3" customFormat="1" ht="33" customHeight="1" spans="1:26">
      <c r="A17" s="3">
        <v>11</v>
      </c>
      <c r="B17" s="15" t="s">
        <v>32</v>
      </c>
      <c r="C17" s="7" t="s">
        <v>33</v>
      </c>
      <c r="D17" s="15" t="s">
        <v>91</v>
      </c>
      <c r="E17" s="15" t="s">
        <v>44</v>
      </c>
      <c r="F17" s="7">
        <v>270</v>
      </c>
      <c r="G17" s="7" t="s">
        <v>32</v>
      </c>
      <c r="H17" s="7" t="s">
        <v>36</v>
      </c>
      <c r="I17" s="15" t="s">
        <v>44</v>
      </c>
      <c r="J17" s="7">
        <v>2023.1</v>
      </c>
      <c r="K17" s="7">
        <v>2023.11</v>
      </c>
      <c r="L17" s="15" t="s">
        <v>92</v>
      </c>
      <c r="M17" s="15" t="s">
        <v>93</v>
      </c>
      <c r="N17" s="7" t="s">
        <v>94</v>
      </c>
      <c r="O17" s="7">
        <v>500</v>
      </c>
      <c r="P17" s="7">
        <v>500</v>
      </c>
      <c r="Q17" s="7"/>
      <c r="R17" s="7">
        <v>270</v>
      </c>
      <c r="S17" s="7">
        <v>3000</v>
      </c>
      <c r="T17" s="7">
        <v>12000</v>
      </c>
      <c r="U17" s="9">
        <v>270</v>
      </c>
      <c r="V17" s="7">
        <v>3000</v>
      </c>
      <c r="W17" s="7">
        <v>12000</v>
      </c>
      <c r="X17" s="15" t="s">
        <v>95</v>
      </c>
      <c r="Y17" s="7" t="s">
        <v>42</v>
      </c>
      <c r="Z17" s="7"/>
    </row>
    <row r="18" s="3" customFormat="1" ht="79" customHeight="1" spans="1:26">
      <c r="A18" s="3">
        <v>12</v>
      </c>
      <c r="B18" s="7" t="s">
        <v>32</v>
      </c>
      <c r="C18" s="7" t="s">
        <v>33</v>
      </c>
      <c r="D18" s="7" t="s">
        <v>96</v>
      </c>
      <c r="E18" s="15" t="s">
        <v>97</v>
      </c>
      <c r="F18" s="15" t="s">
        <v>98</v>
      </c>
      <c r="G18" s="15" t="s">
        <v>99</v>
      </c>
      <c r="H18" s="7" t="s">
        <v>36</v>
      </c>
      <c r="I18" s="15" t="s">
        <v>98</v>
      </c>
      <c r="J18" s="28">
        <v>44927</v>
      </c>
      <c r="K18" s="28">
        <v>45261</v>
      </c>
      <c r="L18" s="15" t="s">
        <v>100</v>
      </c>
      <c r="M18" s="15" t="s">
        <v>101</v>
      </c>
      <c r="N18" s="29" t="s">
        <v>102</v>
      </c>
      <c r="O18" s="7">
        <v>460</v>
      </c>
      <c r="P18" s="7">
        <v>460</v>
      </c>
      <c r="Q18" s="7"/>
      <c r="R18" s="7">
        <v>4</v>
      </c>
      <c r="S18" s="7">
        <v>8</v>
      </c>
      <c r="T18" s="7">
        <v>20</v>
      </c>
      <c r="U18" s="9">
        <v>4</v>
      </c>
      <c r="V18" s="7">
        <v>8</v>
      </c>
      <c r="W18" s="7">
        <v>20</v>
      </c>
      <c r="X18" s="15" t="s">
        <v>103</v>
      </c>
      <c r="Y18" s="15" t="s">
        <v>104</v>
      </c>
      <c r="Z18" s="7"/>
    </row>
    <row r="19" s="4" customFormat="1" ht="154" customHeight="1" spans="1:26">
      <c r="A19" s="3">
        <v>13</v>
      </c>
      <c r="B19" s="16" t="s">
        <v>32</v>
      </c>
      <c r="C19" s="16" t="s">
        <v>74</v>
      </c>
      <c r="D19" s="16" t="s">
        <v>105</v>
      </c>
      <c r="E19" s="16" t="s">
        <v>106</v>
      </c>
      <c r="F19" s="16" t="s">
        <v>107</v>
      </c>
      <c r="G19" s="16" t="s">
        <v>108</v>
      </c>
      <c r="H19" s="16" t="s">
        <v>36</v>
      </c>
      <c r="I19" s="16" t="s">
        <v>109</v>
      </c>
      <c r="J19" s="30">
        <v>44927</v>
      </c>
      <c r="K19" s="30">
        <v>45261</v>
      </c>
      <c r="L19" s="16" t="s">
        <v>110</v>
      </c>
      <c r="M19" s="16" t="s">
        <v>110</v>
      </c>
      <c r="N19" s="16" t="s">
        <v>111</v>
      </c>
      <c r="O19" s="16">
        <v>5658.847</v>
      </c>
      <c r="P19" s="16">
        <v>5658.847</v>
      </c>
      <c r="Q19" s="16"/>
      <c r="R19" s="16">
        <v>37</v>
      </c>
      <c r="S19" s="16">
        <v>12247</v>
      </c>
      <c r="T19" s="16">
        <v>41641</v>
      </c>
      <c r="U19" s="18">
        <v>27</v>
      </c>
      <c r="V19" s="18">
        <v>2054</v>
      </c>
      <c r="W19" s="18">
        <v>8047</v>
      </c>
      <c r="X19" s="16" t="s">
        <v>112</v>
      </c>
      <c r="Y19" s="16" t="s">
        <v>113</v>
      </c>
      <c r="Z19" s="16"/>
    </row>
    <row r="20" s="4" customFormat="1" ht="111" customHeight="1" spans="1:26">
      <c r="A20" s="3">
        <v>14</v>
      </c>
      <c r="B20" s="16" t="s">
        <v>32</v>
      </c>
      <c r="C20" s="16" t="s">
        <v>74</v>
      </c>
      <c r="D20" s="16" t="s">
        <v>114</v>
      </c>
      <c r="E20" s="16" t="s">
        <v>115</v>
      </c>
      <c r="F20" s="16" t="s">
        <v>116</v>
      </c>
      <c r="G20" s="16" t="s">
        <v>114</v>
      </c>
      <c r="H20" s="16" t="s">
        <v>117</v>
      </c>
      <c r="I20" s="16" t="s">
        <v>118</v>
      </c>
      <c r="J20" s="30">
        <v>44927</v>
      </c>
      <c r="K20" s="30">
        <v>45261</v>
      </c>
      <c r="L20" s="16" t="s">
        <v>110</v>
      </c>
      <c r="M20" s="16" t="s">
        <v>110</v>
      </c>
      <c r="N20" s="16" t="s">
        <v>119</v>
      </c>
      <c r="O20" s="16">
        <v>345</v>
      </c>
      <c r="P20" s="16">
        <v>345</v>
      </c>
      <c r="Q20" s="16"/>
      <c r="R20" s="16">
        <v>3</v>
      </c>
      <c r="S20" s="16">
        <v>295</v>
      </c>
      <c r="T20" s="16">
        <v>1154</v>
      </c>
      <c r="U20" s="18">
        <v>3</v>
      </c>
      <c r="V20" s="18">
        <v>40</v>
      </c>
      <c r="W20" s="18">
        <v>200</v>
      </c>
      <c r="X20" s="16" t="s">
        <v>120</v>
      </c>
      <c r="Y20" s="16" t="s">
        <v>113</v>
      </c>
      <c r="Z20" s="16"/>
    </row>
    <row r="21" s="5" customFormat="1" ht="109" customHeight="1" spans="1:26">
      <c r="A21" s="3">
        <v>15</v>
      </c>
      <c r="B21" s="17" t="s">
        <v>32</v>
      </c>
      <c r="C21" s="17" t="s">
        <v>121</v>
      </c>
      <c r="D21" s="18" t="s">
        <v>122</v>
      </c>
      <c r="E21" s="17"/>
      <c r="F21" s="17"/>
      <c r="G21" s="17" t="s">
        <v>123</v>
      </c>
      <c r="H21" s="19" t="s">
        <v>36</v>
      </c>
      <c r="I21" s="17" t="s">
        <v>124</v>
      </c>
      <c r="J21" s="30">
        <v>44927</v>
      </c>
      <c r="K21" s="30">
        <v>45261</v>
      </c>
      <c r="L21" s="17" t="s">
        <v>110</v>
      </c>
      <c r="M21" s="17" t="s">
        <v>110</v>
      </c>
      <c r="N21" s="17" t="s">
        <v>125</v>
      </c>
      <c r="O21" s="19">
        <v>506</v>
      </c>
      <c r="P21" s="19">
        <v>506</v>
      </c>
      <c r="Q21" s="19"/>
      <c r="R21" s="19">
        <v>7</v>
      </c>
      <c r="S21" s="19">
        <v>13</v>
      </c>
      <c r="T21" s="19">
        <v>200</v>
      </c>
      <c r="U21" s="35">
        <v>7</v>
      </c>
      <c r="V21" s="19">
        <v>13</v>
      </c>
      <c r="W21" s="19">
        <v>200</v>
      </c>
      <c r="X21" s="19" t="s">
        <v>126</v>
      </c>
      <c r="Y21" s="19" t="s">
        <v>127</v>
      </c>
      <c r="Z21" s="19"/>
    </row>
    <row r="22" s="5" customFormat="1" ht="125" customHeight="1" spans="1:26">
      <c r="A22" s="3">
        <v>16</v>
      </c>
      <c r="B22" s="17" t="s">
        <v>32</v>
      </c>
      <c r="C22" s="17" t="s">
        <v>121</v>
      </c>
      <c r="D22" s="18" t="s">
        <v>128</v>
      </c>
      <c r="E22" s="17"/>
      <c r="F22" s="19"/>
      <c r="G22" s="17" t="s">
        <v>129</v>
      </c>
      <c r="H22" s="19" t="s">
        <v>36</v>
      </c>
      <c r="I22" s="17" t="s">
        <v>37</v>
      </c>
      <c r="J22" s="30">
        <v>44927</v>
      </c>
      <c r="K22" s="30">
        <v>45261</v>
      </c>
      <c r="L22" s="17" t="s">
        <v>110</v>
      </c>
      <c r="M22" s="17" t="s">
        <v>110</v>
      </c>
      <c r="N22" s="17" t="s">
        <v>130</v>
      </c>
      <c r="O22" s="19">
        <v>60</v>
      </c>
      <c r="P22" s="19">
        <v>60</v>
      </c>
      <c r="Q22" s="19"/>
      <c r="R22" s="17">
        <v>50</v>
      </c>
      <c r="S22" s="19">
        <v>5000</v>
      </c>
      <c r="T22" s="19">
        <v>20000</v>
      </c>
      <c r="U22" s="19"/>
      <c r="V22" s="19"/>
      <c r="W22" s="19"/>
      <c r="X22" s="36" t="s">
        <v>131</v>
      </c>
      <c r="Y22" s="19" t="s">
        <v>127</v>
      </c>
      <c r="Z22" s="19"/>
    </row>
    <row r="23" s="3" customFormat="1" ht="63" customHeight="1" spans="1:26">
      <c r="A23" s="3">
        <v>17</v>
      </c>
      <c r="B23" s="6" t="s">
        <v>32</v>
      </c>
      <c r="C23" s="15" t="s">
        <v>33</v>
      </c>
      <c r="D23" s="15" t="s">
        <v>34</v>
      </c>
      <c r="E23" s="15" t="s">
        <v>44</v>
      </c>
      <c r="F23" s="15"/>
      <c r="G23" s="15" t="s">
        <v>132</v>
      </c>
      <c r="H23" s="15" t="s">
        <v>36</v>
      </c>
      <c r="I23" s="15" t="s">
        <v>44</v>
      </c>
      <c r="J23" s="30">
        <v>44927</v>
      </c>
      <c r="K23" s="30">
        <v>45261</v>
      </c>
      <c r="L23" s="15" t="s">
        <v>110</v>
      </c>
      <c r="M23" s="15" t="s">
        <v>110</v>
      </c>
      <c r="N23" s="15" t="s">
        <v>133</v>
      </c>
      <c r="O23" s="15">
        <v>450</v>
      </c>
      <c r="P23" s="15">
        <v>450</v>
      </c>
      <c r="Q23" s="15"/>
      <c r="R23" s="15">
        <v>100</v>
      </c>
      <c r="S23" s="15">
        <v>600</v>
      </c>
      <c r="T23" s="15">
        <v>2000</v>
      </c>
      <c r="U23" s="9">
        <v>80</v>
      </c>
      <c r="V23" s="15">
        <v>400</v>
      </c>
      <c r="W23" s="15">
        <v>1200</v>
      </c>
      <c r="X23" s="15" t="s">
        <v>134</v>
      </c>
      <c r="Y23" s="15" t="s">
        <v>42</v>
      </c>
      <c r="Z23" s="15"/>
    </row>
    <row r="24" s="3" customFormat="1" ht="165" customHeight="1" spans="1:26">
      <c r="A24" s="3">
        <v>18</v>
      </c>
      <c r="B24" s="6" t="s">
        <v>32</v>
      </c>
      <c r="C24" s="15" t="s">
        <v>33</v>
      </c>
      <c r="D24" s="15" t="s">
        <v>34</v>
      </c>
      <c r="E24" s="15" t="s">
        <v>135</v>
      </c>
      <c r="F24" s="15" t="s">
        <v>136</v>
      </c>
      <c r="G24" s="15" t="s">
        <v>137</v>
      </c>
      <c r="H24" s="15" t="s">
        <v>36</v>
      </c>
      <c r="I24" s="15" t="s">
        <v>37</v>
      </c>
      <c r="J24" s="30">
        <v>44927</v>
      </c>
      <c r="K24" s="30">
        <v>45261</v>
      </c>
      <c r="L24" s="15" t="s">
        <v>110</v>
      </c>
      <c r="M24" s="15" t="s">
        <v>110</v>
      </c>
      <c r="N24" s="15" t="s">
        <v>138</v>
      </c>
      <c r="O24" s="15">
        <v>100</v>
      </c>
      <c r="P24" s="15">
        <v>100</v>
      </c>
      <c r="Q24" s="15"/>
      <c r="R24" s="15">
        <v>20</v>
      </c>
      <c r="S24" s="15">
        <v>150</v>
      </c>
      <c r="T24" s="15">
        <v>500</v>
      </c>
      <c r="U24" s="15">
        <v>12</v>
      </c>
      <c r="V24" s="15">
        <v>50</v>
      </c>
      <c r="W24" s="15">
        <v>150</v>
      </c>
      <c r="X24" s="15" t="s">
        <v>139</v>
      </c>
      <c r="Y24" s="15" t="s">
        <v>42</v>
      </c>
      <c r="Z24" s="15"/>
    </row>
    <row r="25" s="3" customFormat="1" ht="154" customHeight="1" spans="1:26">
      <c r="A25" s="3">
        <v>19</v>
      </c>
      <c r="B25" s="20" t="s">
        <v>32</v>
      </c>
      <c r="C25" s="7" t="s">
        <v>121</v>
      </c>
      <c r="D25" s="20" t="s">
        <v>140</v>
      </c>
      <c r="E25" s="7"/>
      <c r="F25" s="7"/>
      <c r="G25" s="20" t="s">
        <v>141</v>
      </c>
      <c r="H25" s="20" t="s">
        <v>36</v>
      </c>
      <c r="I25" s="20" t="s">
        <v>37</v>
      </c>
      <c r="J25" s="30">
        <v>44927</v>
      </c>
      <c r="K25" s="30">
        <v>45261</v>
      </c>
      <c r="L25" s="27" t="s">
        <v>110</v>
      </c>
      <c r="M25" s="20" t="s">
        <v>110</v>
      </c>
      <c r="N25" s="20" t="s">
        <v>142</v>
      </c>
      <c r="O25" s="20">
        <v>200</v>
      </c>
      <c r="P25" s="20">
        <v>200</v>
      </c>
      <c r="Q25" s="20"/>
      <c r="R25" s="20">
        <v>32</v>
      </c>
      <c r="S25" s="20">
        <v>960</v>
      </c>
      <c r="T25" s="20">
        <v>3200</v>
      </c>
      <c r="U25" s="37">
        <v>22</v>
      </c>
      <c r="V25" s="20">
        <v>600</v>
      </c>
      <c r="W25" s="20">
        <v>2450</v>
      </c>
      <c r="X25" s="20" t="s">
        <v>143</v>
      </c>
      <c r="Y25" s="20" t="s">
        <v>144</v>
      </c>
      <c r="Z25" s="20"/>
    </row>
    <row r="26" s="3" customFormat="1" ht="72" customHeight="1" spans="1:26">
      <c r="A26" s="3">
        <v>20</v>
      </c>
      <c r="B26" s="21" t="s">
        <v>145</v>
      </c>
      <c r="C26" s="21" t="s">
        <v>146</v>
      </c>
      <c r="D26" s="21" t="s">
        <v>146</v>
      </c>
      <c r="E26" s="15"/>
      <c r="F26" s="7"/>
      <c r="G26" s="21" t="s">
        <v>146</v>
      </c>
      <c r="H26" s="7"/>
      <c r="I26" s="21" t="s">
        <v>37</v>
      </c>
      <c r="J26" s="30">
        <v>44927</v>
      </c>
      <c r="K26" s="30">
        <v>45261</v>
      </c>
      <c r="L26" s="21" t="s">
        <v>38</v>
      </c>
      <c r="M26" s="21" t="s">
        <v>38</v>
      </c>
      <c r="N26" s="16" t="s">
        <v>147</v>
      </c>
      <c r="O26" s="7">
        <v>500</v>
      </c>
      <c r="P26" s="7">
        <v>500</v>
      </c>
      <c r="Q26" s="7"/>
      <c r="R26" s="7">
        <v>110</v>
      </c>
      <c r="S26" s="7">
        <v>500</v>
      </c>
      <c r="T26" s="7">
        <v>1600</v>
      </c>
      <c r="U26" s="9"/>
      <c r="V26" s="7"/>
      <c r="W26" s="7"/>
      <c r="X26" s="15" t="s">
        <v>148</v>
      </c>
      <c r="Y26" s="7" t="s">
        <v>42</v>
      </c>
      <c r="Z26" s="7"/>
    </row>
    <row r="27" s="6" customFormat="1" ht="70" customHeight="1" spans="1:26">
      <c r="A27" s="3">
        <v>21</v>
      </c>
      <c r="B27" s="15" t="s">
        <v>145</v>
      </c>
      <c r="C27" s="15" t="s">
        <v>149</v>
      </c>
      <c r="D27" s="15" t="s">
        <v>150</v>
      </c>
      <c r="E27" s="15"/>
      <c r="F27" s="15">
        <v>100</v>
      </c>
      <c r="G27" s="15" t="s">
        <v>150</v>
      </c>
      <c r="H27" s="15" t="s">
        <v>151</v>
      </c>
      <c r="I27" s="15" t="s">
        <v>37</v>
      </c>
      <c r="J27" s="30">
        <v>44927</v>
      </c>
      <c r="K27" s="30">
        <v>45261</v>
      </c>
      <c r="L27" s="15" t="s">
        <v>38</v>
      </c>
      <c r="M27" s="15" t="s">
        <v>152</v>
      </c>
      <c r="N27" s="15" t="s">
        <v>153</v>
      </c>
      <c r="O27" s="15">
        <v>100</v>
      </c>
      <c r="P27" s="15">
        <v>100</v>
      </c>
      <c r="Q27" s="15"/>
      <c r="R27" s="15">
        <v>100</v>
      </c>
      <c r="S27" s="15">
        <v>400</v>
      </c>
      <c r="T27" s="15">
        <v>400</v>
      </c>
      <c r="U27" s="9">
        <v>6</v>
      </c>
      <c r="V27" s="15">
        <v>20</v>
      </c>
      <c r="W27" s="15">
        <v>10</v>
      </c>
      <c r="X27" s="15" t="s">
        <v>154</v>
      </c>
      <c r="Y27" s="15" t="s">
        <v>113</v>
      </c>
      <c r="Z27" s="15"/>
    </row>
    <row r="28" s="3" customFormat="1" ht="51" customHeight="1" spans="1:26">
      <c r="A28" s="3">
        <v>22</v>
      </c>
      <c r="B28" s="22" t="s">
        <v>32</v>
      </c>
      <c r="C28" s="22" t="s">
        <v>121</v>
      </c>
      <c r="D28" s="23" t="s">
        <v>128</v>
      </c>
      <c r="E28" s="22"/>
      <c r="F28" s="22"/>
      <c r="G28" s="22" t="s">
        <v>155</v>
      </c>
      <c r="H28" s="22" t="s">
        <v>36</v>
      </c>
      <c r="I28" s="22" t="s">
        <v>37</v>
      </c>
      <c r="J28" s="31">
        <v>44927</v>
      </c>
      <c r="K28" s="31">
        <v>45261</v>
      </c>
      <c r="L28" s="22" t="s">
        <v>46</v>
      </c>
      <c r="M28" s="32" t="s">
        <v>156</v>
      </c>
      <c r="N28" s="22" t="s">
        <v>157</v>
      </c>
      <c r="O28" s="22">
        <v>50</v>
      </c>
      <c r="P28" s="22">
        <v>50</v>
      </c>
      <c r="Q28" s="22"/>
      <c r="R28" s="22">
        <v>10</v>
      </c>
      <c r="S28" s="22">
        <v>200</v>
      </c>
      <c r="T28" s="22">
        <v>865</v>
      </c>
      <c r="U28" s="10"/>
      <c r="V28" s="22"/>
      <c r="W28" s="22"/>
      <c r="X28" s="32" t="s">
        <v>158</v>
      </c>
      <c r="Y28" s="22" t="s">
        <v>53</v>
      </c>
      <c r="Z28" s="22"/>
    </row>
    <row r="29" s="7" customFormat="1" ht="49" customHeight="1" spans="1:25">
      <c r="A29" s="3">
        <v>23</v>
      </c>
      <c r="B29" s="15" t="s">
        <v>32</v>
      </c>
      <c r="C29" s="15" t="s">
        <v>33</v>
      </c>
      <c r="D29" s="15" t="s">
        <v>34</v>
      </c>
      <c r="E29" s="15" t="s">
        <v>159</v>
      </c>
      <c r="F29" s="15" t="s">
        <v>160</v>
      </c>
      <c r="G29" s="15" t="s">
        <v>161</v>
      </c>
      <c r="H29" s="15" t="s">
        <v>36</v>
      </c>
      <c r="I29" s="15" t="s">
        <v>162</v>
      </c>
      <c r="J29" s="30">
        <v>44927</v>
      </c>
      <c r="K29" s="30">
        <v>45261</v>
      </c>
      <c r="L29" s="7" t="s">
        <v>46</v>
      </c>
      <c r="M29" s="7" t="s">
        <v>46</v>
      </c>
      <c r="N29" s="33" t="s">
        <v>163</v>
      </c>
      <c r="O29" s="7">
        <v>96</v>
      </c>
      <c r="P29" s="7">
        <v>96</v>
      </c>
      <c r="R29" s="7">
        <v>2</v>
      </c>
      <c r="S29" s="7">
        <v>25</v>
      </c>
      <c r="T29" s="7">
        <v>50</v>
      </c>
      <c r="X29" s="38" t="s">
        <v>164</v>
      </c>
      <c r="Y29" s="7" t="s">
        <v>53</v>
      </c>
    </row>
    <row r="30" customFormat="1" ht="154" customHeight="1" spans="1:26">
      <c r="A30">
        <v>24</v>
      </c>
      <c r="B30" s="20" t="s">
        <v>32</v>
      </c>
      <c r="C30" s="15" t="s">
        <v>33</v>
      </c>
      <c r="D30" s="20" t="s">
        <v>34</v>
      </c>
      <c r="E30" s="7" t="s">
        <v>37</v>
      </c>
      <c r="F30" s="7"/>
      <c r="G30" s="20" t="s">
        <v>165</v>
      </c>
      <c r="H30" s="20" t="s">
        <v>36</v>
      </c>
      <c r="I30" s="20" t="s">
        <v>166</v>
      </c>
      <c r="J30" s="27">
        <v>44927</v>
      </c>
      <c r="K30" s="34">
        <v>45261</v>
      </c>
      <c r="L30" s="27" t="s">
        <v>110</v>
      </c>
      <c r="M30" s="20" t="s">
        <v>110</v>
      </c>
      <c r="N30" s="20" t="s">
        <v>167</v>
      </c>
      <c r="O30" s="20">
        <v>300</v>
      </c>
      <c r="P30" s="20">
        <v>300</v>
      </c>
      <c r="Q30" s="20"/>
      <c r="R30" s="20">
        <v>65</v>
      </c>
      <c r="S30" s="20">
        <v>5000</v>
      </c>
      <c r="T30" s="20">
        <v>17000</v>
      </c>
      <c r="U30" s="37">
        <v>50</v>
      </c>
      <c r="V30" s="20">
        <v>500</v>
      </c>
      <c r="W30" s="20">
        <v>1850</v>
      </c>
      <c r="X30" s="20" t="s">
        <v>168</v>
      </c>
      <c r="Y30" s="20" t="s">
        <v>42</v>
      </c>
      <c r="Z30" s="20"/>
    </row>
    <row r="31" customFormat="1" ht="154" customHeight="1" spans="1:26">
      <c r="A31" s="7">
        <v>25</v>
      </c>
      <c r="B31" s="20" t="s">
        <v>32</v>
      </c>
      <c r="C31" s="15" t="s">
        <v>33</v>
      </c>
      <c r="D31" s="20" t="s">
        <v>34</v>
      </c>
      <c r="E31" s="7" t="s">
        <v>37</v>
      </c>
      <c r="F31" s="7"/>
      <c r="G31" s="20" t="s">
        <v>169</v>
      </c>
      <c r="H31" s="20" t="s">
        <v>36</v>
      </c>
      <c r="I31" s="20" t="s">
        <v>170</v>
      </c>
      <c r="J31" s="27">
        <v>44927</v>
      </c>
      <c r="K31" s="34">
        <v>45261</v>
      </c>
      <c r="L31" s="27" t="s">
        <v>110</v>
      </c>
      <c r="M31" s="20" t="s">
        <v>110</v>
      </c>
      <c r="N31" s="20" t="s">
        <v>171</v>
      </c>
      <c r="O31" s="20">
        <v>300</v>
      </c>
      <c r="P31" s="20">
        <v>300</v>
      </c>
      <c r="Q31" s="20"/>
      <c r="R31" s="20">
        <v>80</v>
      </c>
      <c r="S31" s="20">
        <v>7500</v>
      </c>
      <c r="T31" s="20">
        <v>24000</v>
      </c>
      <c r="U31" s="37">
        <v>55</v>
      </c>
      <c r="V31" s="20">
        <v>1200</v>
      </c>
      <c r="W31" s="20">
        <v>5000</v>
      </c>
      <c r="X31" s="20" t="s">
        <v>172</v>
      </c>
      <c r="Y31" s="20" t="s">
        <v>42</v>
      </c>
      <c r="Z31" s="20"/>
    </row>
    <row r="32" spans="15:16">
      <c r="O32" s="3">
        <f>SUM(O7:O31)</f>
        <v>11323.707</v>
      </c>
      <c r="P32" s="3">
        <f>SUM(P7:P31)</f>
        <v>11323.707</v>
      </c>
    </row>
  </sheetData>
  <autoFilter ref="A6:AF31">
    <extLst/>
  </autoFilter>
  <mergeCells count="30">
    <mergeCell ref="B1:Z1"/>
    <mergeCell ref="B2:C2"/>
    <mergeCell ref="B3:D3"/>
    <mergeCell ref="J3:K3"/>
    <mergeCell ref="L3:M3"/>
    <mergeCell ref="O3:Q3"/>
    <mergeCell ref="R3:W3"/>
    <mergeCell ref="P4:Q4"/>
    <mergeCell ref="U4:W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3:N5"/>
    <mergeCell ref="O4:O5"/>
    <mergeCell ref="R4:R5"/>
    <mergeCell ref="S4:S5"/>
    <mergeCell ref="T4:T5"/>
    <mergeCell ref="X3:X5"/>
    <mergeCell ref="Y3:Y5"/>
    <mergeCell ref="Z3:Z5"/>
  </mergeCells>
  <pageMargins left="0.590277777777778" right="0.590277777777778" top="0.751388888888889" bottom="0.751388888888889" header="0.298611111111111" footer="0.298611111111111"/>
  <pageSetup paperSize="8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发展规划股</cp:lastModifiedBy>
  <dcterms:created xsi:type="dcterms:W3CDTF">2022-09-22T09:32:00Z</dcterms:created>
  <dcterms:modified xsi:type="dcterms:W3CDTF">2022-11-15T08:45:33Z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B65DE58719E44357B2D3CBFD20ED1E2C</vt:lpwstr>
  </property>
  <property fmtid="{D5CDD505-2E9C-101B-9397-08002B2CF9AE}" pid="3" name="KSOProductBuildVer">
    <vt:lpwstr>2052-11.1.0.12763</vt:lpwstr>
  </property>
</Properties>
</file>